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50" activeTab="0"/>
  </bookViews>
  <sheets>
    <sheet name="Форма ПС" sheetId="1" r:id="rId1"/>
    <sheet name="Правила" sheetId="2" state="hidden" r:id="rId2"/>
    <sheet name="Правила_исх" sheetId="3" state="hidden" r:id="rId3"/>
    <sheet name="Вспомогательный" sheetId="4" state="hidden" r:id="rId4"/>
  </sheets>
  <externalReferences>
    <externalReference r:id="rId7"/>
  </externalReferences>
  <definedNames>
    <definedName name="month">'Вспомогательный'!$B$2:$B$25</definedName>
    <definedName name="nextyear">'[1]Вспомогательный'!$F$36:$F$38</definedName>
    <definedName name="quart">'Вспомогательный'!$A$2:$A$7</definedName>
    <definedName name="regions">'Вспомогательный'!$E$2:$E$84</definedName>
    <definedName name="year">'Вспомогательный'!$D$2:$D$4</definedName>
  </definedNames>
  <calcPr fullCalcOnLoad="1"/>
</workbook>
</file>

<file path=xl/comments1.xml><?xml version="1.0" encoding="utf-8"?>
<comments xmlns="http://schemas.openxmlformats.org/spreadsheetml/2006/main">
  <authors>
    <author>Kulpina</author>
  </authors>
  <commentList>
    <comment ref="C19" authorId="0">
      <text>
        <r>
          <rPr>
            <b/>
            <sz val="8"/>
            <rFont val="Times New Roman"/>
            <family val="1"/>
          </rPr>
          <t>При заполнении этих строк в графе "№" указывается № основной строки, к которой относятся дополнительные сведения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Kulpina</author>
  </authors>
  <commentList>
    <comment ref="J19" authorId="0">
      <text>
        <r>
          <rPr>
            <b/>
            <sz val="10"/>
            <rFont val="Tahoma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<sst xmlns="http://schemas.openxmlformats.org/spreadsheetml/2006/main" count="306" uniqueCount="185">
  <si>
    <t>Сведения о параметрах реализации приоритетного национального проекта "Образование"</t>
  </si>
  <si>
    <t>(наименование субъекта Российской Федерации)</t>
  </si>
  <si>
    <t>(отчетная дата)</t>
  </si>
  <si>
    <t>№ раздела, подраздела</t>
  </si>
  <si>
    <t>Наименование направления, показателя</t>
  </si>
  <si>
    <t>Единица измерения контрольного показателя</t>
  </si>
  <si>
    <t>Плановое значение на 
год для субъекта Российской Федерации</t>
  </si>
  <si>
    <t>Значение на отчетную дату</t>
  </si>
  <si>
    <t>Финансирование из федерального бюджета, 
тыс руб</t>
  </si>
  <si>
    <t>Финансирование из консолидированного бюджета субъекта 
Российской Федерации, 
тыс руб</t>
  </si>
  <si>
    <t>плановое 
на год</t>
  </si>
  <si>
    <t>фактическое на отчетную дату</t>
  </si>
  <si>
    <t xml:space="preserve"> плановое 
на год</t>
  </si>
  <si>
    <t>проц</t>
  </si>
  <si>
    <t>X</t>
  </si>
  <si>
    <t>чел</t>
  </si>
  <si>
    <t>3.</t>
  </si>
  <si>
    <t>Направление "Достижение стратегических ориентиров, заявленных в Национальной образовательной инициативе "Наша новая школа"</t>
  </si>
  <si>
    <t>Х</t>
  </si>
  <si>
    <t>3.4.</t>
  </si>
  <si>
    <t>Поддержка талантливой молодежи</t>
  </si>
  <si>
    <t>3.7.</t>
  </si>
  <si>
    <t>Совершенствование организации школьного питания</t>
  </si>
  <si>
    <t>3.7.1.</t>
  </si>
  <si>
    <t>Доля обучающихся в общеобразовательных учреждениях, обеспеченных сбалансированным горячим питанием</t>
  </si>
  <si>
    <t>3.7.2.</t>
  </si>
  <si>
    <t>Доля обучающихся в общеобразовательных учреждениях удовлетворенных, качеством и доступностью школьного питания</t>
  </si>
  <si>
    <t>ИТОГО:</t>
  </si>
  <si>
    <t>Поля для дополнительных сведений</t>
  </si>
  <si>
    <t>Глава субъекта Российской Федерации</t>
  </si>
  <si>
    <t>(подпись)</t>
  </si>
  <si>
    <t>(фамилия, инициалы)</t>
  </si>
  <si>
    <t>ц &gt; =0</t>
  </si>
  <si>
    <t>ц &gt;= 0</t>
  </si>
  <si>
    <t>д.ххх</t>
  </si>
  <si>
    <t>д.хх от 0 до 100</t>
  </si>
  <si>
    <r>
      <t xml:space="preserve">периоды: </t>
    </r>
    <r>
      <rPr>
        <sz val="11"/>
        <rFont val="Times New Roman"/>
        <family val="1"/>
      </rPr>
      <t>на 1 апреля 2012 г., на 1 октября 2012г., на 1 апреля 2013г., на 1 октября 2013г.</t>
    </r>
  </si>
  <si>
    <t>1. Графы 4, 6, 8. Проверка на наличие плана. Если значение отсутствует или равно 0, выдается сообщение "Обязательно наличие плана, требуется объяснение".</t>
  </si>
  <si>
    <t>2. Графы 7, 9. Проверка на наличие фактического финансирования. Если значение отсутствует или равно 0, выдается сообщение "Требуется объяснение в доп. сведениях".</t>
  </si>
  <si>
    <t>3. Графа 5 Проверка значения на отчетную дату.Если гр.7,9 не равны 0, а значение в гр.5=0, то выдается сообщение: "Требуется объяснение в доп. сведениях".</t>
  </si>
  <si>
    <t>4. При незаполненной итоговой строке выдается сообщение "Нет итоговой суммы"</t>
  </si>
  <si>
    <t>сумма=3.4</t>
  </si>
  <si>
    <t>сумма=3.4+3.7.1+3.7.2</t>
  </si>
  <si>
    <t xml:space="preserve">Форма ПC-квартал-версия 12-1 </t>
  </si>
  <si>
    <t>Кварталы</t>
  </si>
  <si>
    <t>Месяцы</t>
  </si>
  <si>
    <t>Полугодия</t>
  </si>
  <si>
    <t>Года</t>
  </si>
  <si>
    <t>Субъекты</t>
  </si>
  <si>
    <t>Алтайский край</t>
  </si>
  <si>
    <t>на 1 июля 2013 года</t>
  </si>
  <si>
    <t>Амурская область</t>
  </si>
  <si>
    <t>на 1 апреля 2013 г.</t>
  </si>
  <si>
    <t>Архангельская область</t>
  </si>
  <si>
    <t>на 1 октября 2013 г.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</si>
  <si>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</si>
  <si>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</si>
  <si>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</si>
  <si>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</si>
  <si>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</si>
  <si>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на 1 февраля 2013 г.</t>
  </si>
  <si>
    <t>Вологодская область</t>
  </si>
  <si>
    <t>на 1 марта 2013 г.</t>
  </si>
  <si>
    <t>Воронежская область</t>
  </si>
  <si>
    <t>на 1 мая 2013 г.</t>
  </si>
  <si>
    <t>г.Москва</t>
  </si>
  <si>
    <t>на 1 июня 2013 г.</t>
  </si>
  <si>
    <t>г.Санкт-Петербург</t>
  </si>
  <si>
    <t>на 1 августа 2013 г.</t>
  </si>
  <si>
    <t>Еврейская автономная область</t>
  </si>
  <si>
    <t>на 1 сентября 2013 г.</t>
  </si>
  <si>
    <t>Забайкальский край</t>
  </si>
  <si>
    <t>на 1 ноября 2013 г.</t>
  </si>
  <si>
    <t>Ивановская область</t>
  </si>
  <si>
    <t>на 1 декабря 2013 г.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</si>
  <si>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</si>
  <si>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</si>
  <si>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</si>
  <si>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</si>
  <si>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</si>
  <si>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</si>
  <si>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</si>
  <si>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</si>
  <si>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</si>
  <si>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</si>
  <si>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</si>
  <si>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</si>
  <si>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</si>
  <si>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</si>
  <si>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</si>
  <si>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</si>
  <si>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</si>
  <si>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</si>
  <si>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</si>
  <si>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</si>
  <si>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</si>
  <si>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</si>
  <si>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</si>
  <si>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</si>
  <si>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</si>
  <si>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</si>
  <si>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</si>
  <si>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</si>
  <si>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</si>
  <si>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</si>
  <si>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</si>
  <si>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</si>
  <si>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</si>
  <si>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</si>
  <si>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</si>
  <si>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</si>
  <si>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</si>
  <si>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</si>
  <si>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</si>
  <si>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</si>
  <si>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</si>
  <si>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</si>
  <si>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</si>
  <si>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</si>
  <si>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</si>
  <si>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</si>
  <si>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</si>
  <si>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</si>
  <si>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</si>
  <si>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</si>
  <si>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</si>
  <si>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</si>
  <si>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</si>
  <si>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</si>
  <si>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</si>
  <si>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</si>
  <si>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</si>
  <si>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</si>
  <si>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</si>
  <si>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</si>
  <si>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</si>
  <si>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</si>
  <si>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</si>
  <si>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</si>
  <si>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</si>
  <si>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</si>
  <si>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</si>
  <si>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</si>
  <si>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#form_type</t>
  </si>
  <si>
    <t>#region</t>
  </si>
  <si>
    <t>#date</t>
  </si>
  <si>
    <t>#data_start</t>
  </si>
  <si>
    <t>#data_end</t>
  </si>
  <si>
    <t>#begin_info</t>
  </si>
  <si>
    <t>#end_info</t>
  </si>
  <si>
    <t>proc1,0,false,,false,0,</t>
  </si>
  <si>
    <t>proc1,0,false,100,false,2,</t>
  </si>
  <si>
    <t>proc1,,false,,false,3,</t>
  </si>
  <si>
    <t>13, "= 3.4"</t>
  </si>
  <si>
    <t>13,15,16, "= 3.4+3.7.1+3.7.2"</t>
  </si>
  <si>
    <t>proc1,0,false,,false,3,</t>
  </si>
  <si>
    <t>#author</t>
  </si>
  <si>
    <t>Доля обучающихся в общеобразовательных учреждениях, удовлетворенных качеством и доступностью школьного питания</t>
  </si>
  <si>
    <t>на 1 июля 2014 года</t>
  </si>
  <si>
    <t>на 1 февраля 2014 г.</t>
  </si>
  <si>
    <t>на 1 марта 2014 г.</t>
  </si>
  <si>
    <t>на 1 мая 2014 г.</t>
  </si>
  <si>
    <t>на 1 июня 2014 г.</t>
  </si>
  <si>
    <t>на 1 августа 2014 г.</t>
  </si>
  <si>
    <t>на 1 сентября 2014 г.</t>
  </si>
  <si>
    <t>на 1 ноября 2014 г.</t>
  </si>
  <si>
    <t>на 1 декабря 2014 г.</t>
  </si>
  <si>
    <t>на 1 апреля 2014 г.</t>
  </si>
  <si>
    <t>на 1 октября 2014 г.</t>
  </si>
  <si>
    <t>на 1 апреля 2015 г.</t>
  </si>
  <si>
    <t>на 1 октября 2015 г.</t>
  </si>
  <si>
    <t>на 1 февраля 2015 г.</t>
  </si>
  <si>
    <t>на 1 марта 2015 г.</t>
  </si>
  <si>
    <t>на 1 мая 2015 г.</t>
  </si>
  <si>
    <t>на 1 июня 2015 г.</t>
  </si>
  <si>
    <t>на 1 августа 2015 г.</t>
  </si>
  <si>
    <t>на 1 сентября 2015 г.</t>
  </si>
  <si>
    <t>на 1 ноября 2015 г.</t>
  </si>
  <si>
    <t>на 1 декабря 2015 г.</t>
  </si>
  <si>
    <t>на 1 июля 2015 года</t>
  </si>
  <si>
    <t xml:space="preserve">Форма ПC-квартал-версия 14-1 </t>
  </si>
  <si>
    <t>Е.А. Пахомова</t>
  </si>
  <si>
    <t>Заместитель Губернатора Кемеровской области</t>
  </si>
  <si>
    <t>В отчетном периоде финансирование из федерального бюджета не поступало.</t>
  </si>
  <si>
    <t>Удовлетворенность обучающихся качеством и доступностью школьного питания в I квартале составила 83,4%, обем средств консолидированного бюджета, выделенных на обеспечение горячим питанием указан в п. 3.7.1.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</si>
</sst>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5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8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3" fillId="22" borderId="10" xfId="0" applyFont="1" applyFill="1" applyBorder="1" applyAlignment="1" applyProtection="1">
      <alignment horizontal="center" vertical="center"/>
      <protection/>
    </xf>
    <xf numFmtId="0" fontId="3" fillId="22" borderId="10" xfId="0" applyFont="1" applyFill="1" applyBorder="1" applyAlignment="1" applyProtection="1">
      <alignment horizontal="center" vertical="center" wrapText="1"/>
      <protection/>
    </xf>
    <xf numFmtId="0" fontId="1" fillId="22" borderId="10" xfId="0" applyFont="1" applyFill="1" applyBorder="1" applyAlignment="1" applyProtection="1">
      <alignment horizontal="center" vertical="top" wrapText="1"/>
      <protection/>
    </xf>
    <xf numFmtId="0" fontId="1" fillId="22" borderId="10" xfId="0" applyFont="1" applyFill="1" applyBorder="1" applyAlignment="1" applyProtection="1">
      <alignment horizontal="center" vertical="center" wrapText="1"/>
      <protection/>
    </xf>
    <xf numFmtId="0" fontId="1" fillId="20" borderId="10" xfId="0" applyFont="1" applyFill="1" applyBorder="1" applyAlignment="1" applyProtection="1">
      <alignment horizontal="center" vertical="center" wrapText="1"/>
      <protection/>
    </xf>
    <xf numFmtId="0" fontId="3" fillId="22" borderId="10" xfId="0" applyFont="1" applyFill="1" applyBorder="1" applyAlignment="1" applyProtection="1">
      <alignment horizontal="center" vertical="top" wrapText="1"/>
      <protection/>
    </xf>
    <xf numFmtId="0" fontId="1" fillId="22" borderId="10" xfId="0" applyFont="1" applyFill="1" applyBorder="1" applyAlignment="1" applyProtection="1">
      <alignment vertical="center" wrapText="1"/>
      <protection/>
    </xf>
    <xf numFmtId="0" fontId="1" fillId="22" borderId="11" xfId="0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22" borderId="10" xfId="0" applyFont="1" applyFill="1" applyBorder="1" applyAlignment="1" applyProtection="1">
      <alignment/>
      <protection/>
    </xf>
    <xf numFmtId="0" fontId="3" fillId="22" borderId="10" xfId="0" applyFont="1" applyFill="1" applyBorder="1" applyAlignment="1" applyProtection="1">
      <alignment horizontal="left" vertical="top"/>
      <protection/>
    </xf>
    <xf numFmtId="0" fontId="1" fillId="22" borderId="10" xfId="0" applyFont="1" applyFill="1" applyBorder="1" applyAlignment="1" applyProtection="1">
      <alignment horizontal="center" vertical="center"/>
      <protection/>
    </xf>
    <xf numFmtId="164" fontId="3" fillId="2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25" borderId="10" xfId="0" applyFont="1" applyFill="1" applyBorder="1" applyAlignment="1" applyProtection="1">
      <alignment horizontal="left" vertical="top" wrapText="1"/>
      <protection hidden="1"/>
    </xf>
    <xf numFmtId="0" fontId="1" fillId="25" borderId="10" xfId="0" applyFont="1" applyFill="1" applyBorder="1" applyAlignment="1" applyProtection="1">
      <alignment horizontal="left" vertical="top" wrapText="1"/>
      <protection locked="0"/>
    </xf>
    <xf numFmtId="0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1" borderId="13" xfId="0" applyFont="1" applyFill="1" applyBorder="1" applyAlignment="1">
      <alignment horizontal="center" vertical="center"/>
    </xf>
    <xf numFmtId="0" fontId="10" fillId="21" borderId="10" xfId="0" applyFont="1" applyFill="1" applyBorder="1" applyAlignment="1">
      <alignment horizontal="center" vertical="center"/>
    </xf>
    <xf numFmtId="0" fontId="10" fillId="21" borderId="0" xfId="0" applyFont="1" applyFill="1" applyAlignment="1">
      <alignment horizontal="center" vertical="center"/>
    </xf>
    <xf numFmtId="0" fontId="0" fillId="0" borderId="1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11" fillId="0" borderId="14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horizontal="left" vertical="top"/>
    </xf>
    <xf numFmtId="0" fontId="4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1" fillId="25" borderId="13" xfId="0" applyFont="1" applyFill="1" applyBorder="1" applyAlignment="1" applyProtection="1">
      <alignment vertical="top" wrapText="1"/>
      <protection hidden="1"/>
    </xf>
    <xf numFmtId="0" fontId="1" fillId="25" borderId="15" xfId="0" applyFont="1" applyFill="1" applyBorder="1" applyAlignment="1" applyProtection="1">
      <alignment vertical="top" wrapText="1"/>
      <protection hidden="1"/>
    </xf>
    <xf numFmtId="0" fontId="1" fillId="25" borderId="14" xfId="0" applyFont="1" applyFill="1" applyBorder="1" applyAlignment="1" applyProtection="1">
      <alignment vertical="top" wrapText="1"/>
      <protection hidden="1"/>
    </xf>
    <xf numFmtId="3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/>
      <protection/>
    </xf>
    <xf numFmtId="0" fontId="1" fillId="22" borderId="10" xfId="0" applyFont="1" applyFill="1" applyBorder="1" applyAlignment="1" applyProtection="1">
      <alignment horizontal="left" vertical="center" wrapText="1"/>
      <protection/>
    </xf>
    <xf numFmtId="0" fontId="1" fillId="22" borderId="11" xfId="0" applyFont="1" applyFill="1" applyBorder="1" applyAlignment="1" applyProtection="1">
      <alignment horizontal="left" vertical="top" wrapText="1"/>
      <protection/>
    </xf>
    <xf numFmtId="0" fontId="1" fillId="22" borderId="10" xfId="0" applyFont="1" applyFill="1" applyBorder="1" applyAlignment="1" applyProtection="1">
      <alignment horizontal="left" vertical="top" wrapText="1"/>
      <protection/>
    </xf>
    <xf numFmtId="49" fontId="1" fillId="25" borderId="10" xfId="0" applyNumberFormat="1" applyFont="1" applyFill="1" applyBorder="1" applyAlignment="1" applyProtection="1">
      <alignment horizontal="left" vertical="top" wrapText="1"/>
      <protection hidden="1"/>
    </xf>
    <xf numFmtId="49" fontId="1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 horizontal="left" vertical="top" wrapText="1"/>
      <protection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164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16" fontId="1" fillId="25" borderId="17" xfId="0" applyNumberFormat="1" applyFont="1" applyFill="1" applyBorder="1" applyAlignment="1" applyProtection="1">
      <alignment horizontal="left" vertical="top" wrapText="1"/>
      <protection locked="0"/>
    </xf>
    <xf numFmtId="16" fontId="1" fillId="25" borderId="18" xfId="0" applyNumberFormat="1" applyFont="1" applyFill="1" applyBorder="1" applyAlignment="1" applyProtection="1">
      <alignment horizontal="left" vertical="top" wrapText="1"/>
      <protection locked="0"/>
    </xf>
    <xf numFmtId="16" fontId="1" fillId="25" borderId="19" xfId="0" applyNumberFormat="1" applyFont="1" applyFill="1" applyBorder="1" applyAlignment="1" applyProtection="1">
      <alignment horizontal="left" vertical="top" wrapText="1"/>
      <protection locked="0"/>
    </xf>
    <xf numFmtId="0" fontId="1" fillId="25" borderId="13" xfId="0" applyNumberFormat="1" applyFont="1" applyFill="1" applyBorder="1" applyAlignment="1" applyProtection="1">
      <alignment horizontal="left" vertical="top" wrapText="1"/>
      <protection hidden="1"/>
    </xf>
    <xf numFmtId="0" fontId="1" fillId="25" borderId="15" xfId="0" applyNumberFormat="1" applyFont="1" applyFill="1" applyBorder="1" applyAlignment="1" applyProtection="1">
      <alignment horizontal="left" vertical="top" wrapText="1"/>
      <protection hidden="1"/>
    </xf>
    <xf numFmtId="0" fontId="1" fillId="25" borderId="14" xfId="0" applyNumberFormat="1" applyFont="1" applyFill="1" applyBorder="1" applyAlignment="1" applyProtection="1">
      <alignment horizontal="left" vertical="top" wrapText="1"/>
      <protection hidden="1"/>
    </xf>
    <xf numFmtId="0" fontId="1" fillId="22" borderId="13" xfId="0" applyFont="1" applyFill="1" applyBorder="1" applyAlignment="1" applyProtection="1">
      <alignment vertical="top" wrapText="1"/>
      <protection/>
    </xf>
    <xf numFmtId="0" fontId="1" fillId="22" borderId="15" xfId="0" applyFont="1" applyFill="1" applyBorder="1" applyAlignment="1" applyProtection="1">
      <alignment vertical="top" wrapText="1"/>
      <protection/>
    </xf>
    <xf numFmtId="0" fontId="1" fillId="22" borderId="14" xfId="0" applyFont="1" applyFill="1" applyBorder="1" applyAlignment="1" applyProtection="1">
      <alignment vertical="top" wrapText="1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" fontId="4" fillId="26" borderId="0" xfId="0" applyNumberFormat="1" applyFont="1" applyFill="1" applyBorder="1" applyAlignment="1" applyProtection="1">
      <alignment horizontal="center" vertical="top" wrapText="1"/>
      <protection/>
    </xf>
    <xf numFmtId="164" fontId="4" fillId="26" borderId="0" xfId="0" applyNumberFormat="1" applyFont="1" applyFill="1" applyBorder="1" applyAlignment="1" applyProtection="1">
      <alignment horizontal="center" vertical="top" wrapText="1"/>
      <protection/>
    </xf>
    <xf numFmtId="0" fontId="6" fillId="26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24" borderId="0" xfId="0" applyFont="1" applyFill="1" applyBorder="1" applyAlignment="1" applyProtection="1">
      <alignment horizontal="left" vertical="top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4" fillId="24" borderId="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6" fillId="24" borderId="0" xfId="0" applyFont="1" applyFill="1" applyBorder="1" applyAlignment="1" applyProtection="1">
      <alignment horizontal="center"/>
      <protection locked="0"/>
    </xf>
    <xf numFmtId="0" fontId="1" fillId="25" borderId="17" xfId="0" applyNumberFormat="1" applyFont="1" applyFill="1" applyBorder="1" applyAlignment="1" applyProtection="1">
      <alignment horizontal="left" vertical="top" wrapText="1"/>
      <protection locked="0"/>
    </xf>
    <xf numFmtId="0" fontId="1" fillId="25" borderId="18" xfId="0" applyNumberFormat="1" applyFont="1" applyFill="1" applyBorder="1" applyAlignment="1" applyProtection="1">
      <alignment horizontal="left" vertical="top" wrapText="1"/>
      <protection locked="0"/>
    </xf>
    <xf numFmtId="0" fontId="1" fillId="25" borderId="19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3" fillId="22" borderId="10" xfId="0" applyFont="1" applyFill="1" applyBorder="1" applyAlignment="1" applyProtection="1">
      <alignment horizontal="left" vertical="top" wrapText="1"/>
      <protection/>
    </xf>
    <xf numFmtId="0" fontId="1" fillId="24" borderId="0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24" borderId="0" xfId="0" applyFont="1" applyFill="1" applyBorder="1" applyAlignment="1" applyProtection="1">
      <alignment horizontal="left" wrapText="1"/>
      <protection/>
    </xf>
    <xf numFmtId="0" fontId="3" fillId="24" borderId="0" xfId="0" applyFont="1" applyFill="1" applyBorder="1" applyAlignment="1" applyProtection="1">
      <alignment horizontal="center" wrapText="1"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1" fillId="22" borderId="13" xfId="0" applyFont="1" applyFill="1" applyBorder="1" applyAlignment="1" applyProtection="1">
      <alignment horizontal="left" vertical="top" wrapText="1"/>
      <protection/>
    </xf>
    <xf numFmtId="0" fontId="1" fillId="22" borderId="15" xfId="0" applyFont="1" applyFill="1" applyBorder="1" applyAlignment="1" applyProtection="1">
      <alignment horizontal="left" vertical="top" wrapText="1"/>
      <protection/>
    </xf>
    <xf numFmtId="0" fontId="1" fillId="22" borderId="14" xfId="0" applyFont="1" applyFill="1" applyBorder="1" applyAlignment="1" applyProtection="1">
      <alignment horizontal="left" vertical="top" wrapText="1"/>
      <protection/>
    </xf>
    <xf numFmtId="0" fontId="1" fillId="25" borderId="13" xfId="0" applyFont="1" applyFill="1" applyBorder="1" applyAlignment="1" applyProtection="1">
      <alignment horizontal="left" vertical="top" wrapText="1"/>
      <protection hidden="1"/>
    </xf>
    <xf numFmtId="0" fontId="1" fillId="25" borderId="15" xfId="0" applyFont="1" applyFill="1" applyBorder="1" applyAlignment="1" applyProtection="1">
      <alignment horizontal="left" vertical="top" wrapText="1"/>
      <protection hidden="1"/>
    </xf>
    <xf numFmtId="0" fontId="1" fillId="25" borderId="14" xfId="0" applyFont="1" applyFill="1" applyBorder="1" applyAlignment="1" applyProtection="1">
      <alignment horizontal="left" vertical="top" wrapText="1"/>
      <protection hidden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1" fontId="2" fillId="26" borderId="0" xfId="0" applyNumberFormat="1" applyFont="1" applyFill="1" applyBorder="1" applyAlignment="1" applyProtection="1">
      <alignment horizontal="center" vertical="top" wrapText="1"/>
      <protection/>
    </xf>
    <xf numFmtId="164" fontId="2" fillId="26" borderId="0" xfId="0" applyNumberFormat="1" applyFont="1" applyFill="1" applyBorder="1" applyAlignment="1" applyProtection="1">
      <alignment horizontal="center" vertical="top" wrapText="1"/>
      <protection/>
    </xf>
    <xf numFmtId="0" fontId="1" fillId="25" borderId="13" xfId="0" applyFont="1" applyFill="1" applyBorder="1" applyAlignment="1" applyProtection="1">
      <alignment horizontal="left" vertical="top" wrapText="1"/>
      <protection locked="0"/>
    </xf>
    <xf numFmtId="0" fontId="1" fillId="25" borderId="15" xfId="0" applyFont="1" applyFill="1" applyBorder="1" applyAlignment="1" applyProtection="1">
      <alignment horizontal="left" vertical="top" wrapText="1"/>
      <protection locked="0"/>
    </xf>
    <xf numFmtId="0" fontId="1" fillId="25" borderId="14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23</xdr:row>
      <xdr:rowOff>28575</xdr:rowOff>
    </xdr:from>
    <xdr:to>
      <xdr:col>6</xdr:col>
      <xdr:colOff>923925</xdr:colOff>
      <xdr:row>23</xdr:row>
      <xdr:rowOff>28575</xdr:rowOff>
    </xdr:to>
    <xdr:sp>
      <xdr:nvSpPr>
        <xdr:cNvPr id="1" name="Line 18"/>
        <xdr:cNvSpPr>
          <a:spLocks/>
        </xdr:cNvSpPr>
      </xdr:nvSpPr>
      <xdr:spPr>
        <a:xfrm flipV="1">
          <a:off x="5610225" y="9172575"/>
          <a:ext cx="1638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2" name="Line 18"/>
        <xdr:cNvSpPr>
          <a:spLocks/>
        </xdr:cNvSpPr>
      </xdr:nvSpPr>
      <xdr:spPr>
        <a:xfrm>
          <a:off x="8572500" y="9144000"/>
          <a:ext cx="2247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2790825</xdr:colOff>
      <xdr:row>6</xdr:row>
      <xdr:rowOff>9525</xdr:rowOff>
    </xdr:from>
    <xdr:to>
      <xdr:col>2</xdr:col>
      <xdr:colOff>2790825</xdr:colOff>
      <xdr:row>6</xdr:row>
      <xdr:rowOff>9525</xdr:rowOff>
    </xdr:to>
    <xdr:sp>
      <xdr:nvSpPr>
        <xdr:cNvPr id="3" name="Line 1"/>
        <xdr:cNvSpPr>
          <a:spLocks/>
        </xdr:cNvSpPr>
      </xdr:nvSpPr>
      <xdr:spPr>
        <a:xfrm>
          <a:off x="34956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133350</xdr:colOff>
      <xdr:row>3</xdr:row>
      <xdr:rowOff>28575</xdr:rowOff>
    </xdr:from>
    <xdr:to>
      <xdr:col>7</xdr:col>
      <xdr:colOff>28575</xdr:colOff>
      <xdr:row>3</xdr:row>
      <xdr:rowOff>28575</xdr:rowOff>
    </xdr:to>
    <xdr:sp>
      <xdr:nvSpPr>
        <xdr:cNvPr id="4" name="Line 4"/>
        <xdr:cNvSpPr>
          <a:spLocks/>
        </xdr:cNvSpPr>
      </xdr:nvSpPr>
      <xdr:spPr>
        <a:xfrm>
          <a:off x="3629025" y="94297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6</xdr:col>
      <xdr:colOff>381000</xdr:colOff>
      <xdr:row>6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4381500" y="143827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685800</xdr:colOff>
      <xdr:row>1</xdr:row>
      <xdr:rowOff>66675</xdr:rowOff>
    </xdr:to>
    <xdr:pic>
      <xdr:nvPicPr>
        <xdr:cNvPr id="6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390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952500</xdr:colOff>
      <xdr:row>18</xdr:row>
      <xdr:rowOff>0</xdr:rowOff>
    </xdr:from>
    <xdr:to>
      <xdr:col>9</xdr:col>
      <xdr:colOff>390525</xdr:colOff>
      <xdr:row>19</xdr:row>
      <xdr:rowOff>0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7391400"/>
          <a:ext cx="5619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9</xdr:col>
      <xdr:colOff>390525</xdr:colOff>
      <xdr:row>18</xdr:row>
      <xdr:rowOff>0</xdr:rowOff>
    </xdr:from>
    <xdr:to>
      <xdr:col>9</xdr:col>
      <xdr:colOff>962025</xdr:colOff>
      <xdr:row>19</xdr:row>
      <xdr:rowOff>0</xdr:rowOff>
    </xdr:to>
    <xdr:pic>
      <xdr:nvPicPr>
        <xdr:cNvPr id="8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86975" y="7391400"/>
          <a:ext cx="57150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314325</xdr:colOff>
      <xdr:row>17</xdr:row>
      <xdr:rowOff>190500</xdr:rowOff>
    </xdr:from>
    <xdr:to>
      <xdr:col>10</xdr:col>
      <xdr:colOff>361950</xdr:colOff>
      <xdr:row>17</xdr:row>
      <xdr:rowOff>371475</xdr:rowOff>
    </xdr:to>
    <xdr:pic>
      <xdr:nvPicPr>
        <xdr:cNvPr id="9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10775" y="7210425"/>
          <a:ext cx="11715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885825</xdr:colOff>
      <xdr:row>17</xdr:row>
      <xdr:rowOff>190500</xdr:rowOff>
    </xdr:from>
    <xdr:to>
      <xdr:col>11</xdr:col>
      <xdr:colOff>104775</xdr:colOff>
      <xdr:row>17</xdr:row>
      <xdr:rowOff>371475</xdr:rowOff>
    </xdr:to>
    <xdr:pic>
      <xdr:nvPicPr>
        <xdr:cNvPr id="10" name="Label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582275" y="7210425"/>
          <a:ext cx="10382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27</xdr:row>
      <xdr:rowOff>9525</xdr:rowOff>
    </xdr:from>
    <xdr:to>
      <xdr:col>6</xdr:col>
      <xdr:colOff>923925</xdr:colOff>
      <xdr:row>27</xdr:row>
      <xdr:rowOff>9525</xdr:rowOff>
    </xdr:to>
    <xdr:sp>
      <xdr:nvSpPr>
        <xdr:cNvPr id="1" name="Line 18"/>
        <xdr:cNvSpPr>
          <a:spLocks/>
        </xdr:cNvSpPr>
      </xdr:nvSpPr>
      <xdr:spPr>
        <a:xfrm>
          <a:off x="6781800" y="8943975"/>
          <a:ext cx="2428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" name="Line 18"/>
        <xdr:cNvSpPr>
          <a:spLocks/>
        </xdr:cNvSpPr>
      </xdr:nvSpPr>
      <xdr:spPr>
        <a:xfrm>
          <a:off x="11430000" y="8934450"/>
          <a:ext cx="4514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3248025</xdr:colOff>
      <xdr:row>6</xdr:row>
      <xdr:rowOff>9525</xdr:rowOff>
    </xdr:from>
    <xdr:to>
      <xdr:col>2</xdr:col>
      <xdr:colOff>3248025</xdr:colOff>
      <xdr:row>6</xdr:row>
      <xdr:rowOff>9525</xdr:rowOff>
    </xdr:to>
    <xdr:sp>
      <xdr:nvSpPr>
        <xdr:cNvPr id="3" name="Line 1"/>
        <xdr:cNvSpPr>
          <a:spLocks/>
        </xdr:cNvSpPr>
      </xdr:nvSpPr>
      <xdr:spPr>
        <a:xfrm>
          <a:off x="3933825" y="124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2447925</xdr:colOff>
      <xdr:row>3</xdr:row>
      <xdr:rowOff>47625</xdr:rowOff>
    </xdr:from>
    <xdr:to>
      <xdr:col>6</xdr:col>
      <xdr:colOff>523875</xdr:colOff>
      <xdr:row>3</xdr:row>
      <xdr:rowOff>47625</xdr:rowOff>
    </xdr:to>
    <xdr:sp>
      <xdr:nvSpPr>
        <xdr:cNvPr id="4" name="Line 4"/>
        <xdr:cNvSpPr>
          <a:spLocks/>
        </xdr:cNvSpPr>
      </xdr:nvSpPr>
      <xdr:spPr>
        <a:xfrm>
          <a:off x="3133725" y="695325"/>
          <a:ext cx="567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85725</xdr:colOff>
      <xdr:row>5</xdr:row>
      <xdr:rowOff>161925</xdr:rowOff>
    </xdr:from>
    <xdr:to>
      <xdr:col>5</xdr:col>
      <xdr:colOff>600075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4019550" y="1209675"/>
          <a:ext cx="3105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26</xdr:row>
      <xdr:rowOff>9525</xdr:rowOff>
    </xdr:from>
    <xdr:to>
      <xdr:col>6</xdr:col>
      <xdr:colOff>923925</xdr:colOff>
      <xdr:row>26</xdr:row>
      <xdr:rowOff>9525</xdr:rowOff>
    </xdr:to>
    <xdr:sp>
      <xdr:nvSpPr>
        <xdr:cNvPr id="1" name="Line 18"/>
        <xdr:cNvSpPr>
          <a:spLocks/>
        </xdr:cNvSpPr>
      </xdr:nvSpPr>
      <xdr:spPr>
        <a:xfrm>
          <a:off x="6086475" y="8810625"/>
          <a:ext cx="1828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" name="Line 18"/>
        <xdr:cNvSpPr>
          <a:spLocks/>
        </xdr:cNvSpPr>
      </xdr:nvSpPr>
      <xdr:spPr>
        <a:xfrm>
          <a:off x="8839200" y="8801100"/>
          <a:ext cx="2143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3248025</xdr:colOff>
      <xdr:row>6</xdr:row>
      <xdr:rowOff>9525</xdr:rowOff>
    </xdr:from>
    <xdr:to>
      <xdr:col>2</xdr:col>
      <xdr:colOff>3248025</xdr:colOff>
      <xdr:row>6</xdr:row>
      <xdr:rowOff>9525</xdr:rowOff>
    </xdr:to>
    <xdr:sp>
      <xdr:nvSpPr>
        <xdr:cNvPr id="3" name="Line 1"/>
        <xdr:cNvSpPr>
          <a:spLocks/>
        </xdr:cNvSpPr>
      </xdr:nvSpPr>
      <xdr:spPr>
        <a:xfrm>
          <a:off x="393382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2447925</xdr:colOff>
      <xdr:row>3</xdr:row>
      <xdr:rowOff>38100</xdr:rowOff>
    </xdr:from>
    <xdr:to>
      <xdr:col>6</xdr:col>
      <xdr:colOff>523875</xdr:colOff>
      <xdr:row>3</xdr:row>
      <xdr:rowOff>38100</xdr:rowOff>
    </xdr:to>
    <xdr:sp>
      <xdr:nvSpPr>
        <xdr:cNvPr id="4" name="Line 4"/>
        <xdr:cNvSpPr>
          <a:spLocks/>
        </xdr:cNvSpPr>
      </xdr:nvSpPr>
      <xdr:spPr>
        <a:xfrm>
          <a:off x="3133725" y="685800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85725</xdr:colOff>
      <xdr:row>5</xdr:row>
      <xdr:rowOff>161925</xdr:rowOff>
    </xdr:from>
    <xdr:to>
      <xdr:col>5</xdr:col>
      <xdr:colOff>600075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4019550" y="1171575"/>
          <a:ext cx="24098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24"/>
  <sheetViews>
    <sheetView showGridLines="0" tabSelected="1" zoomScale="75" zoomScaleNormal="75" zoomScalePageLayoutView="0" workbookViewId="0" topLeftCell="B1">
      <pane ySplit="11" topLeftCell="BM12" activePane="bottomLeft" state="frozen"/>
      <selection pane="topLeft" activeCell="B1" sqref="B1"/>
      <selection pane="bottomLeft" activeCell="J17" sqref="J17"/>
    </sheetView>
  </sheetViews>
  <sheetFormatPr defaultColWidth="9.00390625" defaultRowHeight="12.75"/>
  <cols>
    <col min="1" max="1" width="10.375" style="49" hidden="1" customWidth="1"/>
    <col min="2" max="2" width="9.25390625" style="19" customWidth="1"/>
    <col min="3" max="3" width="36.625" style="19" customWidth="1"/>
    <col min="4" max="4" width="11.625" style="19" customWidth="1"/>
    <col min="5" max="6" width="12.75390625" style="19" customWidth="1"/>
    <col min="7" max="10" width="14.75390625" style="19" customWidth="1"/>
    <col min="11" max="16384" width="9.125" style="19" customWidth="1"/>
  </cols>
  <sheetData>
    <row r="1" spans="1:10" ht="25.5">
      <c r="A1" s="37" t="s">
        <v>143</v>
      </c>
      <c r="B1" s="1"/>
      <c r="C1" s="1"/>
      <c r="D1" s="1"/>
      <c r="E1" s="1"/>
      <c r="F1" s="1"/>
      <c r="H1" s="2"/>
      <c r="I1" s="74" t="s">
        <v>180</v>
      </c>
      <c r="J1" s="74"/>
    </row>
    <row r="2" spans="2:10" ht="18.75">
      <c r="B2" s="75" t="s">
        <v>0</v>
      </c>
      <c r="C2" s="75"/>
      <c r="D2" s="75"/>
      <c r="E2" s="75"/>
      <c r="F2" s="75"/>
      <c r="G2" s="75"/>
      <c r="H2" s="75"/>
      <c r="I2" s="75"/>
      <c r="J2" s="75"/>
    </row>
    <row r="3" spans="1:10" ht="27.75" customHeight="1">
      <c r="A3" s="37" t="s">
        <v>144</v>
      </c>
      <c r="B3" s="78" t="s">
        <v>81</v>
      </c>
      <c r="C3" s="78"/>
      <c r="D3" s="78"/>
      <c r="E3" s="78"/>
      <c r="F3" s="78"/>
      <c r="G3" s="78"/>
      <c r="H3" s="78"/>
      <c r="I3" s="78"/>
      <c r="J3" s="78"/>
    </row>
    <row r="4" spans="2:10" ht="15.75" customHeight="1">
      <c r="B4" s="76" t="s">
        <v>1</v>
      </c>
      <c r="C4" s="77"/>
      <c r="D4" s="77"/>
      <c r="E4" s="77"/>
      <c r="F4" s="77"/>
      <c r="G4" s="77"/>
      <c r="H4" s="77"/>
      <c r="I4" s="77"/>
      <c r="J4" s="77"/>
    </row>
    <row r="5" spans="2:10" ht="6.75" customHeight="1" hidden="1">
      <c r="B5" s="77"/>
      <c r="C5" s="77"/>
      <c r="D5" s="77"/>
      <c r="E5" s="77"/>
      <c r="F5" s="77"/>
      <c r="G5" s="77"/>
      <c r="H5" s="77"/>
      <c r="I5" s="77"/>
      <c r="J5" s="77"/>
    </row>
    <row r="6" spans="1:10" ht="24.75" customHeight="1">
      <c r="A6" s="37" t="s">
        <v>145</v>
      </c>
      <c r="B6" s="82" t="s">
        <v>167</v>
      </c>
      <c r="C6" s="83"/>
      <c r="D6" s="83"/>
      <c r="E6" s="83"/>
      <c r="F6" s="83"/>
      <c r="G6" s="83"/>
      <c r="H6" s="83"/>
      <c r="I6" s="83"/>
      <c r="J6" s="83"/>
    </row>
    <row r="7" spans="2:10" ht="12.75">
      <c r="B7" s="76" t="s">
        <v>2</v>
      </c>
      <c r="C7" s="76"/>
      <c r="D7" s="76"/>
      <c r="E7" s="76"/>
      <c r="F7" s="76"/>
      <c r="G7" s="76"/>
      <c r="H7" s="76"/>
      <c r="I7" s="76"/>
      <c r="J7" s="76"/>
    </row>
    <row r="8" ht="12.75"/>
    <row r="9" spans="2:10" ht="86.25" customHeight="1">
      <c r="B9" s="68" t="s">
        <v>3</v>
      </c>
      <c r="C9" s="68" t="s">
        <v>4</v>
      </c>
      <c r="D9" s="68" t="s">
        <v>5</v>
      </c>
      <c r="E9" s="68" t="s">
        <v>6</v>
      </c>
      <c r="F9" s="68" t="s">
        <v>7</v>
      </c>
      <c r="G9" s="68" t="s">
        <v>8</v>
      </c>
      <c r="H9" s="68"/>
      <c r="I9" s="68" t="s">
        <v>9</v>
      </c>
      <c r="J9" s="68"/>
    </row>
    <row r="10" spans="2:10" ht="76.5" customHeight="1">
      <c r="B10" s="69"/>
      <c r="C10" s="69"/>
      <c r="D10" s="68"/>
      <c r="E10" s="68"/>
      <c r="F10" s="69"/>
      <c r="G10" s="3" t="s">
        <v>10</v>
      </c>
      <c r="H10" s="3" t="s">
        <v>11</v>
      </c>
      <c r="I10" s="3" t="s">
        <v>12</v>
      </c>
      <c r="J10" s="3" t="s">
        <v>11</v>
      </c>
    </row>
    <row r="11" spans="2:10" ht="15.7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5">
        <v>6</v>
      </c>
      <c r="H11" s="5">
        <v>7</v>
      </c>
      <c r="I11" s="5">
        <v>8</v>
      </c>
      <c r="J11" s="5">
        <v>9</v>
      </c>
    </row>
    <row r="12" spans="1:10" ht="31.5">
      <c r="A12" s="38" t="s">
        <v>146</v>
      </c>
      <c r="B12" s="9" t="s">
        <v>16</v>
      </c>
      <c r="C12" s="84" t="s">
        <v>17</v>
      </c>
      <c r="D12" s="84"/>
      <c r="E12" s="84"/>
      <c r="F12" s="84"/>
      <c r="G12" s="84"/>
      <c r="H12" s="84"/>
      <c r="I12" s="84"/>
      <c r="J12" s="84"/>
    </row>
    <row r="13" spans="2:10" ht="31.5">
      <c r="B13" s="7" t="s">
        <v>19</v>
      </c>
      <c r="C13" s="44" t="s">
        <v>20</v>
      </c>
      <c r="D13" s="7" t="s">
        <v>15</v>
      </c>
      <c r="E13" s="54">
        <v>31</v>
      </c>
      <c r="F13" s="54">
        <v>0</v>
      </c>
      <c r="G13" s="55">
        <v>930</v>
      </c>
      <c r="H13" s="55">
        <v>0</v>
      </c>
      <c r="I13" s="55">
        <v>30000</v>
      </c>
      <c r="J13" s="55">
        <v>3265.4</v>
      </c>
    </row>
    <row r="14" spans="2:10" ht="15.75">
      <c r="B14" s="6" t="s">
        <v>21</v>
      </c>
      <c r="C14" s="65" t="s">
        <v>22</v>
      </c>
      <c r="D14" s="66"/>
      <c r="E14" s="66"/>
      <c r="F14" s="66"/>
      <c r="G14" s="66"/>
      <c r="H14" s="66"/>
      <c r="I14" s="66"/>
      <c r="J14" s="67"/>
    </row>
    <row r="15" spans="2:10" ht="63">
      <c r="B15" s="6" t="s">
        <v>23</v>
      </c>
      <c r="C15" s="45" t="s">
        <v>24</v>
      </c>
      <c r="D15" s="7" t="s">
        <v>13</v>
      </c>
      <c r="E15" s="8" t="s">
        <v>18</v>
      </c>
      <c r="F15" s="56">
        <v>89.3</v>
      </c>
      <c r="G15" s="8" t="s">
        <v>14</v>
      </c>
      <c r="H15" s="8" t="s">
        <v>14</v>
      </c>
      <c r="I15" s="55">
        <v>222216</v>
      </c>
      <c r="J15" s="57">
        <v>45531.522</v>
      </c>
    </row>
    <row r="16" spans="2:10" ht="63">
      <c r="B16" s="46" t="s">
        <v>25</v>
      </c>
      <c r="C16" s="46" t="s">
        <v>157</v>
      </c>
      <c r="D16" s="7" t="s">
        <v>13</v>
      </c>
      <c r="E16" s="8" t="s">
        <v>18</v>
      </c>
      <c r="F16" s="58">
        <v>83.4</v>
      </c>
      <c r="G16" s="8" t="s">
        <v>14</v>
      </c>
      <c r="H16" s="8" t="s">
        <v>14</v>
      </c>
      <c r="I16" s="55">
        <v>0</v>
      </c>
      <c r="J16" s="55">
        <v>0</v>
      </c>
    </row>
    <row r="17" spans="1:11" ht="31.5">
      <c r="A17" s="38" t="s">
        <v>147</v>
      </c>
      <c r="B17" s="13"/>
      <c r="C17" s="14" t="s">
        <v>27</v>
      </c>
      <c r="D17" s="15"/>
      <c r="E17" s="16" t="s">
        <v>18</v>
      </c>
      <c r="F17" s="16" t="s">
        <v>18</v>
      </c>
      <c r="G17" s="50">
        <f>G13</f>
        <v>930</v>
      </c>
      <c r="H17" s="50">
        <f>H13</f>
        <v>0</v>
      </c>
      <c r="I17" s="51">
        <f>I13+I15+I16</f>
        <v>252216</v>
      </c>
      <c r="J17" s="51">
        <f>J13+J15+J16</f>
        <v>48796.922</v>
      </c>
      <c r="K17" s="43"/>
    </row>
    <row r="18" ht="29.25" customHeight="1">
      <c r="B18" s="18"/>
    </row>
    <row r="19" spans="1:10" ht="34.5" customHeight="1">
      <c r="A19" s="37" t="s">
        <v>148</v>
      </c>
      <c r="B19" s="47"/>
      <c r="C19" s="62" t="s">
        <v>28</v>
      </c>
      <c r="D19" s="63"/>
      <c r="E19" s="63"/>
      <c r="F19" s="63"/>
      <c r="G19" s="63"/>
      <c r="H19" s="63"/>
      <c r="I19" s="63"/>
      <c r="J19" s="64"/>
    </row>
    <row r="20" spans="1:10" ht="34.5" customHeight="1">
      <c r="A20" s="37"/>
      <c r="B20" s="48" t="s">
        <v>19</v>
      </c>
      <c r="C20" s="79" t="s">
        <v>183</v>
      </c>
      <c r="D20" s="80"/>
      <c r="E20" s="80"/>
      <c r="F20" s="80"/>
      <c r="G20" s="80"/>
      <c r="H20" s="80"/>
      <c r="I20" s="80"/>
      <c r="J20" s="81"/>
    </row>
    <row r="21" spans="1:10" s="53" customFormat="1" ht="31.5" customHeight="1">
      <c r="A21" s="52" t="s">
        <v>149</v>
      </c>
      <c r="B21" s="48" t="s">
        <v>25</v>
      </c>
      <c r="C21" s="59" t="s">
        <v>184</v>
      </c>
      <c r="D21" s="60"/>
      <c r="E21" s="60"/>
      <c r="F21" s="60"/>
      <c r="G21" s="60"/>
      <c r="H21" s="60"/>
      <c r="I21" s="60"/>
      <c r="J21" s="61"/>
    </row>
    <row r="22" ht="18.75" customHeight="1"/>
    <row r="23" spans="1:10" ht="18.75">
      <c r="A23" s="37" t="s">
        <v>156</v>
      </c>
      <c r="B23" s="72" t="s">
        <v>182</v>
      </c>
      <c r="C23" s="72"/>
      <c r="D23" s="72"/>
      <c r="E23" s="72"/>
      <c r="F23" s="73"/>
      <c r="G23" s="73"/>
      <c r="I23" s="73" t="s">
        <v>181</v>
      </c>
      <c r="J23" s="73"/>
    </row>
    <row r="24" spans="6:10" ht="12.75">
      <c r="F24" s="70" t="s">
        <v>30</v>
      </c>
      <c r="G24" s="70"/>
      <c r="I24" s="71" t="s">
        <v>31</v>
      </c>
      <c r="J24" s="71"/>
    </row>
  </sheetData>
  <sheetProtection password="B46B" sheet="1" formatRows="0" selectLockedCells="1"/>
  <mergeCells count="24">
    <mergeCell ref="B6:J6"/>
    <mergeCell ref="G9:H9"/>
    <mergeCell ref="C12:J12"/>
    <mergeCell ref="B7:J7"/>
    <mergeCell ref="B9:B10"/>
    <mergeCell ref="I1:J1"/>
    <mergeCell ref="B2:J2"/>
    <mergeCell ref="B4:J4"/>
    <mergeCell ref="B5:J5"/>
    <mergeCell ref="B3:J3"/>
    <mergeCell ref="F24:G24"/>
    <mergeCell ref="I24:J24"/>
    <mergeCell ref="B23:E23"/>
    <mergeCell ref="F23:G23"/>
    <mergeCell ref="I23:J23"/>
    <mergeCell ref="C21:J21"/>
    <mergeCell ref="C19:J19"/>
    <mergeCell ref="C14:J14"/>
    <mergeCell ref="D9:D10"/>
    <mergeCell ref="C9:C10"/>
    <mergeCell ref="F9:F10"/>
    <mergeCell ref="C20:J20"/>
    <mergeCell ref="E9:E10"/>
    <mergeCell ref="I9:J9"/>
  </mergeCells>
  <dataValidations count="7">
    <dataValidation allowBlank="1" showErrorMessage="1" errorTitle="Не допустимые символы" error="Попытка ввода недопустимых символов в числовое поле" sqref="F24">
      <formula1>0</formula1>
      <formula2>0</formula2>
    </dataValidation>
    <dataValidation allowBlank="1" showInputMessage="1" showErrorMessage="1" errorTitle="Не допустимые символы" error="Попытка ввода недопустимых символов в числовое поле" sqref="E17:F17"/>
    <dataValidation type="whole" operator="greaterThanOrEqual" allowBlank="1" showInputMessage="1" showErrorMessage="1" sqref="E13 F13">
      <formula1>0</formula1>
    </dataValidation>
    <dataValidation type="list" allowBlank="1" showInputMessage="1" showErrorMessage="1" error="Субъект можно выбрать только из элементов списка" sqref="B3">
      <formula1>regions</formula1>
    </dataValidation>
    <dataValidation type="list" allowBlank="1" showInputMessage="1" showErrorMessage="1" error="Отчетную дату можно выбрать только из элементов списка" sqref="B6:J6">
      <formula1>quart</formula1>
    </dataValidation>
    <dataValidation type="decimal" operator="greaterThanOrEqual" allowBlank="1" showInputMessage="1" showErrorMessage="1" sqref="H13 F16 J15 I15 J13 I13 F15 I16">
      <formula1>0</formula1>
    </dataValidation>
    <dataValidation type="decimal" operator="greaterThanOrEqual" allowBlank="1" showInputMessage="1" showErrorMessage="1" sqref="J17 G17 H17 I17 G13 J16">
      <formula1>-10000000000</formula1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J28"/>
  <sheetViews>
    <sheetView zoomScale="75" zoomScaleNormal="75" zoomScalePageLayoutView="0" workbookViewId="0" topLeftCell="B1">
      <selection activeCell="I17" sqref="I17"/>
    </sheetView>
  </sheetViews>
  <sheetFormatPr defaultColWidth="9.00390625" defaultRowHeight="12.75"/>
  <cols>
    <col min="1" max="1" width="0" style="0" hidden="1" customWidth="1"/>
    <col min="3" max="3" width="42.625" style="0" customWidth="1"/>
    <col min="4" max="4" width="11.875" style="0" customWidth="1"/>
    <col min="5" max="5" width="22.125" style="0" customWidth="1"/>
    <col min="6" max="6" width="23.125" style="0" customWidth="1"/>
    <col min="7" max="7" width="20.375" style="0" customWidth="1"/>
    <col min="8" max="8" width="20.875" style="0" customWidth="1"/>
    <col min="9" max="9" width="31.375" style="0" customWidth="1"/>
    <col min="10" max="10" width="27.875" style="0" customWidth="1"/>
  </cols>
  <sheetData>
    <row r="1" spans="2:10" ht="19.5" customHeight="1">
      <c r="B1" s="1"/>
      <c r="C1" s="1"/>
      <c r="D1" s="1"/>
      <c r="E1" s="1"/>
      <c r="F1" s="1"/>
      <c r="H1" s="2"/>
      <c r="I1" s="88" t="s">
        <v>43</v>
      </c>
      <c r="J1" s="88"/>
    </row>
    <row r="2" spans="2:10" ht="15.75">
      <c r="B2" s="89" t="s">
        <v>0</v>
      </c>
      <c r="C2" s="89"/>
      <c r="D2" s="89"/>
      <c r="E2" s="89"/>
      <c r="F2" s="89"/>
      <c r="G2" s="89"/>
      <c r="H2" s="89"/>
      <c r="I2" s="89"/>
      <c r="J2" s="89"/>
    </row>
    <row r="3" spans="2:8" ht="15.75">
      <c r="B3" s="90"/>
      <c r="C3" s="90"/>
      <c r="D3" s="90"/>
      <c r="E3" s="90"/>
      <c r="F3" s="90"/>
      <c r="G3" s="90"/>
      <c r="H3" s="90"/>
    </row>
    <row r="4" spans="2:10" ht="15.75">
      <c r="B4" s="76" t="s">
        <v>1</v>
      </c>
      <c r="C4" s="77"/>
      <c r="D4" s="77"/>
      <c r="E4" s="77"/>
      <c r="F4" s="77"/>
      <c r="G4" s="77"/>
      <c r="H4" s="77"/>
      <c r="I4" s="77"/>
      <c r="J4" s="77"/>
    </row>
    <row r="5" spans="2:10" ht="15.75">
      <c r="B5" s="85"/>
      <c r="C5" s="85"/>
      <c r="D5" s="85"/>
      <c r="E5" s="85"/>
      <c r="F5" s="85"/>
      <c r="G5" s="85"/>
      <c r="H5" s="85"/>
      <c r="I5" s="85"/>
      <c r="J5" s="85"/>
    </row>
    <row r="6" spans="2:10" ht="15">
      <c r="B6" s="86" t="s">
        <v>36</v>
      </c>
      <c r="C6" s="87"/>
      <c r="D6" s="87"/>
      <c r="E6" s="87"/>
      <c r="F6" s="87"/>
      <c r="G6" s="87"/>
      <c r="H6" s="87"/>
      <c r="I6" s="87"/>
      <c r="J6" s="87"/>
    </row>
    <row r="7" spans="2:10" ht="25.5" customHeight="1">
      <c r="B7" s="77" t="s">
        <v>2</v>
      </c>
      <c r="C7" s="77"/>
      <c r="D7" s="77"/>
      <c r="E7" s="77"/>
      <c r="F7" s="77"/>
      <c r="G7" s="77"/>
      <c r="H7" s="77"/>
      <c r="I7" s="77"/>
      <c r="J7" s="77"/>
    </row>
    <row r="8" ht="18" customHeight="1"/>
    <row r="9" spans="2:10" ht="15.75" customHeight="1">
      <c r="B9" s="68" t="s">
        <v>3</v>
      </c>
      <c r="C9" s="68" t="s">
        <v>4</v>
      </c>
      <c r="D9" s="68" t="s">
        <v>5</v>
      </c>
      <c r="E9" s="68" t="s">
        <v>6</v>
      </c>
      <c r="F9" s="68" t="s">
        <v>7</v>
      </c>
      <c r="G9" s="68" t="s">
        <v>8</v>
      </c>
      <c r="H9" s="68"/>
      <c r="I9" s="68" t="s">
        <v>9</v>
      </c>
      <c r="J9" s="68"/>
    </row>
    <row r="10" spans="2:10" ht="31.5">
      <c r="B10" s="69"/>
      <c r="C10" s="69"/>
      <c r="D10" s="68"/>
      <c r="E10" s="68"/>
      <c r="F10" s="69"/>
      <c r="G10" s="3" t="s">
        <v>10</v>
      </c>
      <c r="H10" s="3" t="s">
        <v>11</v>
      </c>
      <c r="I10" s="3" t="s">
        <v>12</v>
      </c>
      <c r="J10" s="3" t="s">
        <v>11</v>
      </c>
    </row>
    <row r="11" spans="2:10" ht="15.7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5">
        <v>6</v>
      </c>
      <c r="H11" s="5">
        <v>7</v>
      </c>
      <c r="I11" s="5">
        <v>8</v>
      </c>
      <c r="J11" s="5">
        <v>9</v>
      </c>
    </row>
    <row r="12" spans="2:10" ht="31.5" customHeight="1">
      <c r="B12" s="9" t="s">
        <v>16</v>
      </c>
      <c r="C12" s="84" t="s">
        <v>17</v>
      </c>
      <c r="D12" s="84"/>
      <c r="E12" s="84"/>
      <c r="F12" s="84"/>
      <c r="G12" s="84"/>
      <c r="H12" s="84"/>
      <c r="I12" s="84"/>
      <c r="J12" s="84"/>
    </row>
    <row r="13" spans="2:10" ht="33.75" customHeight="1">
      <c r="B13" s="7" t="s">
        <v>19</v>
      </c>
      <c r="C13" s="10" t="s">
        <v>20</v>
      </c>
      <c r="D13" s="7" t="s">
        <v>15</v>
      </c>
      <c r="E13" s="42" t="s">
        <v>150</v>
      </c>
      <c r="F13" s="42" t="s">
        <v>150</v>
      </c>
      <c r="G13" s="42" t="s">
        <v>152</v>
      </c>
      <c r="H13" s="42" t="s">
        <v>155</v>
      </c>
      <c r="I13" s="42" t="s">
        <v>155</v>
      </c>
      <c r="J13" s="42" t="s">
        <v>155</v>
      </c>
    </row>
    <row r="14" spans="2:10" ht="28.5" customHeight="1">
      <c r="B14" s="6" t="s">
        <v>21</v>
      </c>
      <c r="C14" s="91" t="s">
        <v>22</v>
      </c>
      <c r="D14" s="92"/>
      <c r="E14" s="92"/>
      <c r="F14" s="92"/>
      <c r="G14" s="92"/>
      <c r="H14" s="92"/>
      <c r="I14" s="92"/>
      <c r="J14" s="93"/>
    </row>
    <row r="15" spans="2:10" ht="63">
      <c r="B15" s="6" t="s">
        <v>23</v>
      </c>
      <c r="C15" s="11" t="s">
        <v>24</v>
      </c>
      <c r="D15" s="7" t="s">
        <v>13</v>
      </c>
      <c r="E15" s="8" t="s">
        <v>18</v>
      </c>
      <c r="F15" s="42" t="s">
        <v>151</v>
      </c>
      <c r="G15" s="8" t="s">
        <v>14</v>
      </c>
      <c r="H15" s="8" t="s">
        <v>14</v>
      </c>
      <c r="I15" s="42" t="s">
        <v>155</v>
      </c>
      <c r="J15" s="42" t="s">
        <v>155</v>
      </c>
    </row>
    <row r="16" spans="2:10" ht="63">
      <c r="B16" s="6" t="s">
        <v>25</v>
      </c>
      <c r="C16" s="11" t="s">
        <v>26</v>
      </c>
      <c r="D16" s="7" t="s">
        <v>13</v>
      </c>
      <c r="E16" s="8" t="s">
        <v>18</v>
      </c>
      <c r="F16" s="42" t="s">
        <v>151</v>
      </c>
      <c r="G16" s="8" t="s">
        <v>14</v>
      </c>
      <c r="H16" s="8" t="s">
        <v>14</v>
      </c>
      <c r="I16" s="42" t="s">
        <v>155</v>
      </c>
      <c r="J16" s="42" t="s">
        <v>155</v>
      </c>
    </row>
    <row r="17" spans="2:10" ht="36" customHeight="1">
      <c r="B17" s="13"/>
      <c r="C17" s="14" t="s">
        <v>27</v>
      </c>
      <c r="D17" s="15"/>
      <c r="E17" s="16" t="s">
        <v>18</v>
      </c>
      <c r="F17" s="16" t="s">
        <v>18</v>
      </c>
      <c r="G17" s="17" t="s">
        <v>153</v>
      </c>
      <c r="H17" s="17" t="s">
        <v>153</v>
      </c>
      <c r="I17" s="17" t="s">
        <v>154</v>
      </c>
      <c r="J17" s="17" t="s">
        <v>154</v>
      </c>
    </row>
    <row r="18" spans="2:10" ht="12.75">
      <c r="B18" s="18"/>
      <c r="C18" s="19"/>
      <c r="D18" s="19"/>
      <c r="E18" s="19"/>
      <c r="F18" s="19"/>
      <c r="G18" s="19"/>
      <c r="H18" s="19"/>
      <c r="I18" s="19"/>
      <c r="J18" s="19"/>
    </row>
    <row r="19" spans="2:10" ht="15.75">
      <c r="B19" s="20"/>
      <c r="C19" s="94" t="s">
        <v>28</v>
      </c>
      <c r="D19" s="95"/>
      <c r="E19" s="95"/>
      <c r="F19" s="95"/>
      <c r="G19" s="95"/>
      <c r="H19" s="95"/>
      <c r="I19" s="95"/>
      <c r="J19" s="96"/>
    </row>
    <row r="20" spans="2:10" ht="33" customHeight="1">
      <c r="B20" s="20"/>
      <c r="C20" s="94" t="s">
        <v>37</v>
      </c>
      <c r="D20" s="97"/>
      <c r="E20" s="97"/>
      <c r="F20" s="97"/>
      <c r="G20" s="97"/>
      <c r="H20" s="97"/>
      <c r="I20" s="97"/>
      <c r="J20" s="98"/>
    </row>
    <row r="21" spans="2:10" ht="37.5" customHeight="1">
      <c r="B21" s="20"/>
      <c r="C21" s="94" t="s">
        <v>38</v>
      </c>
      <c r="D21" s="97"/>
      <c r="E21" s="97"/>
      <c r="F21" s="97"/>
      <c r="G21" s="97"/>
      <c r="H21" s="97"/>
      <c r="I21" s="97"/>
      <c r="J21" s="98"/>
    </row>
    <row r="22" spans="2:10" ht="37.5" customHeight="1">
      <c r="B22" s="20"/>
      <c r="C22" s="94" t="s">
        <v>39</v>
      </c>
      <c r="D22" s="97"/>
      <c r="E22" s="97"/>
      <c r="F22" s="97"/>
      <c r="G22" s="97"/>
      <c r="H22" s="97"/>
      <c r="I22" s="97"/>
      <c r="J22" s="98"/>
    </row>
    <row r="23" spans="2:10" ht="30" customHeight="1">
      <c r="B23" s="20"/>
      <c r="C23" s="94" t="s">
        <v>40</v>
      </c>
      <c r="D23" s="97"/>
      <c r="E23" s="97"/>
      <c r="F23" s="97"/>
      <c r="G23" s="97"/>
      <c r="H23" s="97"/>
      <c r="I23" s="97"/>
      <c r="J23" s="98"/>
    </row>
    <row r="24" spans="2:10" ht="33" customHeight="1">
      <c r="B24" s="21"/>
      <c r="C24" s="101"/>
      <c r="D24" s="102"/>
      <c r="E24" s="102"/>
      <c r="F24" s="102"/>
      <c r="G24" s="102"/>
      <c r="H24" s="102"/>
      <c r="I24" s="102"/>
      <c r="J24" s="103"/>
    </row>
    <row r="25" spans="2:10" ht="12.75">
      <c r="B25" s="19"/>
      <c r="C25" s="19"/>
      <c r="D25" s="19"/>
      <c r="E25" s="19"/>
      <c r="F25" s="19"/>
      <c r="G25" s="19"/>
      <c r="H25" s="19"/>
      <c r="I25" s="19"/>
      <c r="J25" s="19"/>
    </row>
    <row r="26" spans="2:10" ht="12.75">
      <c r="B26" s="19"/>
      <c r="C26" s="19"/>
      <c r="D26" s="19"/>
      <c r="E26" s="19"/>
      <c r="F26" s="19"/>
      <c r="G26" s="19"/>
      <c r="H26" s="19"/>
      <c r="I26" s="19"/>
      <c r="J26" s="19"/>
    </row>
    <row r="27" spans="2:10" ht="18.75">
      <c r="B27" s="72" t="s">
        <v>29</v>
      </c>
      <c r="C27" s="72"/>
      <c r="D27" s="72"/>
      <c r="E27" s="72"/>
      <c r="F27" s="73"/>
      <c r="G27" s="73"/>
      <c r="H27" s="19"/>
      <c r="I27" s="73"/>
      <c r="J27" s="73"/>
    </row>
    <row r="28" spans="2:10" ht="15">
      <c r="B28" s="19"/>
      <c r="C28" s="19"/>
      <c r="D28" s="19"/>
      <c r="E28" s="19"/>
      <c r="F28" s="99" t="s">
        <v>30</v>
      </c>
      <c r="G28" s="99"/>
      <c r="H28" s="19"/>
      <c r="I28" s="100" t="s">
        <v>31</v>
      </c>
      <c r="J28" s="100"/>
    </row>
  </sheetData>
  <sheetProtection/>
  <mergeCells count="27">
    <mergeCell ref="C21:J21"/>
    <mergeCell ref="C22:J22"/>
    <mergeCell ref="C23:J23"/>
    <mergeCell ref="C24:J24"/>
    <mergeCell ref="B27:E27"/>
    <mergeCell ref="F27:G27"/>
    <mergeCell ref="I27:J27"/>
    <mergeCell ref="F28:G28"/>
    <mergeCell ref="I28:J28"/>
    <mergeCell ref="C12:J12"/>
    <mergeCell ref="C14:J14"/>
    <mergeCell ref="C19:J19"/>
    <mergeCell ref="C20:J20"/>
    <mergeCell ref="I1:J1"/>
    <mergeCell ref="B2:J2"/>
    <mergeCell ref="B3:H3"/>
    <mergeCell ref="B4:J4"/>
    <mergeCell ref="G9:H9"/>
    <mergeCell ref="I9:J9"/>
    <mergeCell ref="B5:J5"/>
    <mergeCell ref="B6:J6"/>
    <mergeCell ref="B7:J7"/>
    <mergeCell ref="B9:B10"/>
    <mergeCell ref="C9:C10"/>
    <mergeCell ref="D9:D10"/>
    <mergeCell ref="E9:E10"/>
    <mergeCell ref="F9:F10"/>
  </mergeCells>
  <dataValidations count="10">
    <dataValidation operator="greaterThanOrEqual" allowBlank="1" showInputMessage="1" showErrorMessage="1" sqref="G17:J17"/>
    <dataValidation allowBlank="1" showInputMessage="1" showErrorMessage="1" errorTitle="Не допустимые символы" error="Попытка ввода недопустимых символов в числовое поле" sqref="E17:F17"/>
    <dataValidation allowBlank="1" showErrorMessage="1" errorTitle="Не допустимые символы" error="Попытка ввода недопустимых символов в числовое поле" sqref="F28">
      <formula1>0</formula1>
      <formula2>0</formula2>
    </dataValidation>
    <dataValidation type="decimal" operator="greaterThan" allowBlank="1" showInputMessage="1" showErrorMessage="1" sqref="L13">
      <formula1>-100000000</formula1>
    </dataValidation>
    <dataValidation type="whole" operator="greaterThanOrEqual" allowBlank="1" showInputMessage="1" showErrorMessage="1" sqref="Q13">
      <formula1>0</formula1>
    </dataValidation>
    <dataValidation type="whole" operator="greaterThan" allowBlank="1" showInputMessage="1" showErrorMessage="1" sqref="Q14">
      <formula1>0</formula1>
    </dataValidation>
    <dataValidation type="whole" operator="greaterThanOrEqual" allowBlank="1" showInputMessage="1" showErrorMessage="1" sqref="Q15">
      <formula1>-1000000000000</formula1>
    </dataValidation>
    <dataValidation type="decimal" operator="greaterThanOrEqual" allowBlank="1" showInputMessage="1" showErrorMessage="1" sqref="Q16">
      <formula1>0</formula1>
    </dataValidation>
    <dataValidation type="decimal" operator="greaterThan" allowBlank="1" showInputMessage="1" showErrorMessage="1" sqref="Q17">
      <formula1>0</formula1>
    </dataValidation>
    <dataValidation type="decimal" operator="greaterThanOrEqual" allowBlank="1" showInputMessage="1" showErrorMessage="1" sqref="Q18">
      <formula1>-10000000000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J27"/>
  <sheetViews>
    <sheetView zoomScale="89" zoomScaleNormal="89" zoomScalePageLayoutView="0" workbookViewId="0" topLeftCell="B7">
      <selection activeCell="N23" sqref="N23"/>
    </sheetView>
  </sheetViews>
  <sheetFormatPr defaultColWidth="9.00390625" defaultRowHeight="12.75"/>
  <cols>
    <col min="1" max="1" width="9.125" style="0" hidden="1" customWidth="1"/>
    <col min="3" max="3" width="42.625" style="0" customWidth="1"/>
    <col min="4" max="4" width="11.875" style="0" customWidth="1"/>
    <col min="5" max="5" width="13.00390625" style="0" customWidth="1"/>
    <col min="6" max="6" width="15.25390625" style="0" customWidth="1"/>
    <col min="7" max="7" width="12.375" style="0" customWidth="1"/>
    <col min="8" max="8" width="11.875" style="0" customWidth="1"/>
    <col min="9" max="9" width="12.75390625" style="0" customWidth="1"/>
    <col min="10" max="10" width="15.375" style="0" customWidth="1"/>
  </cols>
  <sheetData>
    <row r="1" spans="1:10" ht="19.5" customHeight="1">
      <c r="A1" s="37" t="s">
        <v>143</v>
      </c>
      <c r="B1" s="1"/>
      <c r="C1" s="1"/>
      <c r="D1" s="1"/>
      <c r="E1" s="1"/>
      <c r="F1" s="1"/>
      <c r="H1" s="2"/>
      <c r="I1" s="88" t="s">
        <v>43</v>
      </c>
      <c r="J1" s="88"/>
    </row>
    <row r="2" spans="2:10" ht="15.75">
      <c r="B2" s="89" t="s">
        <v>0</v>
      </c>
      <c r="C2" s="89"/>
      <c r="D2" s="89"/>
      <c r="E2" s="89"/>
      <c r="F2" s="89"/>
      <c r="G2" s="89"/>
      <c r="H2" s="89"/>
      <c r="I2" s="89"/>
      <c r="J2" s="89"/>
    </row>
    <row r="3" spans="1:8" ht="15.75">
      <c r="A3" s="37" t="s">
        <v>144</v>
      </c>
      <c r="B3" s="90"/>
      <c r="C3" s="90"/>
      <c r="D3" s="90"/>
      <c r="E3" s="90"/>
      <c r="F3" s="90"/>
      <c r="G3" s="90"/>
      <c r="H3" s="90"/>
    </row>
    <row r="4" spans="2:10" ht="12.75">
      <c r="B4" s="76" t="s">
        <v>1</v>
      </c>
      <c r="C4" s="77"/>
      <c r="D4" s="77"/>
      <c r="E4" s="77"/>
      <c r="F4" s="77"/>
      <c r="G4" s="77"/>
      <c r="H4" s="77"/>
      <c r="I4" s="77"/>
      <c r="J4" s="77"/>
    </row>
    <row r="5" spans="2:10" ht="15.75">
      <c r="B5" s="85"/>
      <c r="C5" s="85"/>
      <c r="D5" s="85"/>
      <c r="E5" s="85"/>
      <c r="F5" s="85"/>
      <c r="G5" s="85"/>
      <c r="H5" s="85"/>
      <c r="I5" s="85"/>
      <c r="J5" s="85"/>
    </row>
    <row r="6" spans="1:10" ht="15">
      <c r="A6" s="37" t="s">
        <v>145</v>
      </c>
      <c r="B6" s="86" t="s">
        <v>36</v>
      </c>
      <c r="C6" s="87"/>
      <c r="D6" s="87"/>
      <c r="E6" s="87"/>
      <c r="F6" s="87"/>
      <c r="G6" s="87"/>
      <c r="H6" s="87"/>
      <c r="I6" s="87"/>
      <c r="J6" s="87"/>
    </row>
    <row r="7" spans="2:10" ht="25.5" customHeight="1">
      <c r="B7" s="77" t="s">
        <v>2</v>
      </c>
      <c r="C7" s="77"/>
      <c r="D7" s="77"/>
      <c r="E7" s="77"/>
      <c r="F7" s="77"/>
      <c r="G7" s="77"/>
      <c r="H7" s="77"/>
      <c r="I7" s="77"/>
      <c r="J7" s="77"/>
    </row>
    <row r="8" ht="18" customHeight="1"/>
    <row r="9" spans="2:10" ht="15.75" customHeight="1">
      <c r="B9" s="68" t="s">
        <v>3</v>
      </c>
      <c r="C9" s="68" t="s">
        <v>4</v>
      </c>
      <c r="D9" s="68" t="s">
        <v>5</v>
      </c>
      <c r="E9" s="68" t="s">
        <v>6</v>
      </c>
      <c r="F9" s="68" t="s">
        <v>7</v>
      </c>
      <c r="G9" s="68" t="s">
        <v>8</v>
      </c>
      <c r="H9" s="68"/>
      <c r="I9" s="68" t="s">
        <v>9</v>
      </c>
      <c r="J9" s="68"/>
    </row>
    <row r="10" spans="2:10" ht="63">
      <c r="B10" s="69"/>
      <c r="C10" s="69"/>
      <c r="D10" s="68"/>
      <c r="E10" s="68"/>
      <c r="F10" s="69"/>
      <c r="G10" s="3" t="s">
        <v>10</v>
      </c>
      <c r="H10" s="3" t="s">
        <v>11</v>
      </c>
      <c r="I10" s="3" t="s">
        <v>12</v>
      </c>
      <c r="J10" s="3" t="s">
        <v>11</v>
      </c>
    </row>
    <row r="11" spans="2:10" ht="15.7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5">
        <v>6</v>
      </c>
      <c r="H11" s="5">
        <v>7</v>
      </c>
      <c r="I11" s="5">
        <v>8</v>
      </c>
      <c r="J11" s="5">
        <v>9</v>
      </c>
    </row>
    <row r="12" spans="1:10" ht="31.5" customHeight="1">
      <c r="A12" s="38" t="s">
        <v>146</v>
      </c>
      <c r="B12" s="9" t="s">
        <v>16</v>
      </c>
      <c r="C12" s="84" t="s">
        <v>17</v>
      </c>
      <c r="D12" s="84"/>
      <c r="E12" s="84"/>
      <c r="F12" s="84"/>
      <c r="G12" s="84"/>
      <c r="H12" s="84"/>
      <c r="I12" s="84"/>
      <c r="J12" s="84"/>
    </row>
    <row r="13" spans="2:10" ht="33.75" customHeight="1">
      <c r="B13" s="7" t="s">
        <v>19</v>
      </c>
      <c r="C13" s="10" t="s">
        <v>20</v>
      </c>
      <c r="D13" s="7" t="s">
        <v>15</v>
      </c>
      <c r="E13" s="22" t="s">
        <v>32</v>
      </c>
      <c r="F13" s="22" t="s">
        <v>33</v>
      </c>
      <c r="G13" s="23" t="s">
        <v>34</v>
      </c>
      <c r="H13" s="23" t="s">
        <v>34</v>
      </c>
      <c r="I13" s="23" t="s">
        <v>34</v>
      </c>
      <c r="J13" s="23" t="s">
        <v>34</v>
      </c>
    </row>
    <row r="14" spans="2:10" ht="28.5" customHeight="1">
      <c r="B14" s="6" t="s">
        <v>21</v>
      </c>
      <c r="C14" s="91" t="s">
        <v>22</v>
      </c>
      <c r="D14" s="92"/>
      <c r="E14" s="92"/>
      <c r="F14" s="92"/>
      <c r="G14" s="92"/>
      <c r="H14" s="92"/>
      <c r="I14" s="92"/>
      <c r="J14" s="93"/>
    </row>
    <row r="15" spans="2:10" ht="47.25">
      <c r="B15" s="6" t="s">
        <v>23</v>
      </c>
      <c r="C15" s="11" t="s">
        <v>24</v>
      </c>
      <c r="D15" s="7" t="s">
        <v>13</v>
      </c>
      <c r="E15" s="8" t="s">
        <v>18</v>
      </c>
      <c r="F15" s="24" t="s">
        <v>35</v>
      </c>
      <c r="G15" s="8" t="s">
        <v>14</v>
      </c>
      <c r="H15" s="8" t="s">
        <v>14</v>
      </c>
      <c r="I15" s="23" t="s">
        <v>34</v>
      </c>
      <c r="J15" s="23" t="s">
        <v>34</v>
      </c>
    </row>
    <row r="16" spans="2:10" ht="63">
      <c r="B16" s="6" t="s">
        <v>25</v>
      </c>
      <c r="C16" s="11" t="s">
        <v>26</v>
      </c>
      <c r="D16" s="7" t="s">
        <v>13</v>
      </c>
      <c r="E16" s="8" t="s">
        <v>18</v>
      </c>
      <c r="F16" s="12" t="s">
        <v>35</v>
      </c>
      <c r="G16" s="8" t="s">
        <v>14</v>
      </c>
      <c r="H16" s="8" t="s">
        <v>14</v>
      </c>
      <c r="I16" s="23" t="s">
        <v>34</v>
      </c>
      <c r="J16" s="23" t="s">
        <v>34</v>
      </c>
    </row>
    <row r="17" spans="1:10" ht="36" customHeight="1">
      <c r="A17" s="38" t="s">
        <v>147</v>
      </c>
      <c r="B17" s="13"/>
      <c r="C17" s="14" t="s">
        <v>27</v>
      </c>
      <c r="D17" s="15"/>
      <c r="E17" s="16" t="s">
        <v>18</v>
      </c>
      <c r="F17" s="16" t="s">
        <v>18</v>
      </c>
      <c r="G17" s="17" t="s">
        <v>41</v>
      </c>
      <c r="H17" s="17" t="s">
        <v>41</v>
      </c>
      <c r="I17" s="25" t="s">
        <v>42</v>
      </c>
      <c r="J17" s="25" t="s">
        <v>42</v>
      </c>
    </row>
    <row r="18" spans="2:10" ht="12.75">
      <c r="B18" s="18"/>
      <c r="C18" s="19"/>
      <c r="D18" s="19"/>
      <c r="E18" s="19"/>
      <c r="F18" s="19"/>
      <c r="G18" s="19"/>
      <c r="H18" s="19"/>
      <c r="I18" s="19"/>
      <c r="J18" s="19"/>
    </row>
    <row r="19" spans="1:10" ht="25.5">
      <c r="A19" s="37" t="s">
        <v>148</v>
      </c>
      <c r="B19" s="20"/>
      <c r="C19" s="39" t="s">
        <v>28</v>
      </c>
      <c r="D19" s="40"/>
      <c r="E19" s="40"/>
      <c r="F19" s="40"/>
      <c r="G19" s="40"/>
      <c r="H19" s="40"/>
      <c r="I19" s="40"/>
      <c r="J19" s="41"/>
    </row>
    <row r="20" spans="2:10" ht="37.5" customHeight="1">
      <c r="B20" s="20"/>
      <c r="C20" s="94" t="s">
        <v>38</v>
      </c>
      <c r="D20" s="97"/>
      <c r="E20" s="97"/>
      <c r="F20" s="97"/>
      <c r="G20" s="97"/>
      <c r="H20" s="97"/>
      <c r="I20" s="97"/>
      <c r="J20" s="98"/>
    </row>
    <row r="21" spans="2:10" ht="37.5" customHeight="1">
      <c r="B21" s="20"/>
      <c r="C21" s="94" t="s">
        <v>39</v>
      </c>
      <c r="D21" s="97"/>
      <c r="E21" s="97"/>
      <c r="F21" s="97"/>
      <c r="G21" s="97"/>
      <c r="H21" s="97"/>
      <c r="I21" s="97"/>
      <c r="J21" s="98"/>
    </row>
    <row r="22" spans="2:10" ht="30" customHeight="1">
      <c r="B22" s="20"/>
      <c r="C22" s="94" t="s">
        <v>40</v>
      </c>
      <c r="D22" s="97"/>
      <c r="E22" s="97"/>
      <c r="F22" s="97"/>
      <c r="G22" s="97"/>
      <c r="H22" s="97"/>
      <c r="I22" s="97"/>
      <c r="J22" s="98"/>
    </row>
    <row r="23" spans="2:10" ht="33" customHeight="1">
      <c r="B23" s="21"/>
      <c r="C23" s="101"/>
      <c r="D23" s="102"/>
      <c r="E23" s="102"/>
      <c r="F23" s="102"/>
      <c r="G23" s="102"/>
      <c r="H23" s="102"/>
      <c r="I23" s="102"/>
      <c r="J23" s="103"/>
    </row>
    <row r="24" spans="2:10" ht="12.75">
      <c r="B24" s="19"/>
      <c r="C24" s="19"/>
      <c r="D24" s="19"/>
      <c r="E24" s="19"/>
      <c r="F24" s="19"/>
      <c r="G24" s="19"/>
      <c r="H24" s="19"/>
      <c r="I24" s="19"/>
      <c r="J24" s="19"/>
    </row>
    <row r="25" spans="2:10" ht="12.75">
      <c r="B25" s="19"/>
      <c r="C25" s="19"/>
      <c r="D25" s="19"/>
      <c r="E25" s="19"/>
      <c r="F25" s="19"/>
      <c r="G25" s="19"/>
      <c r="H25" s="19"/>
      <c r="I25" s="19"/>
      <c r="J25" s="19"/>
    </row>
    <row r="26" spans="2:10" ht="18.75" customHeight="1">
      <c r="B26" s="72" t="s">
        <v>29</v>
      </c>
      <c r="C26" s="72"/>
      <c r="D26" s="72"/>
      <c r="E26" s="72"/>
      <c r="F26" s="73"/>
      <c r="G26" s="73"/>
      <c r="H26" s="19"/>
      <c r="I26" s="73"/>
      <c r="J26" s="73"/>
    </row>
    <row r="27" spans="2:10" ht="15" customHeight="1">
      <c r="B27" s="19"/>
      <c r="C27" s="19"/>
      <c r="D27" s="19"/>
      <c r="E27" s="19"/>
      <c r="F27" s="99" t="s">
        <v>30</v>
      </c>
      <c r="G27" s="99"/>
      <c r="H27" s="19"/>
      <c r="I27" s="100" t="s">
        <v>31</v>
      </c>
      <c r="J27" s="100"/>
    </row>
  </sheetData>
  <sheetProtection/>
  <mergeCells count="25">
    <mergeCell ref="F26:G26"/>
    <mergeCell ref="I9:J9"/>
    <mergeCell ref="F27:G27"/>
    <mergeCell ref="I27:J27"/>
    <mergeCell ref="C12:J12"/>
    <mergeCell ref="C14:J14"/>
    <mergeCell ref="C20:J20"/>
    <mergeCell ref="C21:J21"/>
    <mergeCell ref="C22:J22"/>
    <mergeCell ref="C23:J23"/>
    <mergeCell ref="B26:E26"/>
    <mergeCell ref="I1:J1"/>
    <mergeCell ref="B2:J2"/>
    <mergeCell ref="B3:H3"/>
    <mergeCell ref="B4:J4"/>
    <mergeCell ref="I26:J26"/>
    <mergeCell ref="C9:C10"/>
    <mergeCell ref="D9:D10"/>
    <mergeCell ref="B5:J5"/>
    <mergeCell ref="B6:J6"/>
    <mergeCell ref="B7:J7"/>
    <mergeCell ref="B9:B10"/>
    <mergeCell ref="E9:E10"/>
    <mergeCell ref="F9:F10"/>
    <mergeCell ref="G9:H9"/>
  </mergeCells>
  <dataValidations count="3">
    <dataValidation allowBlank="1" showErrorMessage="1" errorTitle="Не допустимые символы" error="Попытка ввода недопустимых символов в числовое поле" sqref="F27">
      <formula1>0</formula1>
      <formula2>0</formula2>
    </dataValidation>
    <dataValidation allowBlank="1" showInputMessage="1" showErrorMessage="1" errorTitle="Не допустимые символы" error="Попытка ввода недопустимых символов в числовое поле" sqref="E17:F17"/>
    <dataValidation operator="greaterThanOrEqual" allowBlank="1" showInputMessage="1" showErrorMessage="1" sqref="F16 G17:J17"/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F84"/>
  <sheetViews>
    <sheetView zoomScalePageLayoutView="0" workbookViewId="0" topLeftCell="A1">
      <selection activeCell="M20" sqref="M20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</cols>
  <sheetData>
    <row r="1" spans="1:5" ht="12.75">
      <c r="A1" s="26" t="s">
        <v>44</v>
      </c>
      <c r="B1" s="27" t="s">
        <v>45</v>
      </c>
      <c r="C1" s="27" t="s">
        <v>46</v>
      </c>
      <c r="D1" s="27" t="s">
        <v>47</v>
      </c>
      <c r="E1" s="28" t="s">
        <v>48</v>
      </c>
    </row>
    <row r="2" spans="1:6" ht="12.75">
      <c r="A2" s="29" t="s">
        <v>52</v>
      </c>
      <c r="B2" s="30" t="s">
        <v>60</v>
      </c>
      <c r="C2" s="30" t="s">
        <v>50</v>
      </c>
      <c r="D2" s="31">
        <v>2013</v>
      </c>
      <c r="E2" s="32" t="s">
        <v>49</v>
      </c>
      <c r="F2" s="33">
        <v>1</v>
      </c>
    </row>
    <row r="3" spans="1:6" ht="12.75">
      <c r="A3" s="29" t="s">
        <v>54</v>
      </c>
      <c r="B3" s="30" t="s">
        <v>62</v>
      </c>
      <c r="C3" s="30" t="s">
        <v>158</v>
      </c>
      <c r="D3" s="31">
        <v>2014</v>
      </c>
      <c r="E3" s="32" t="s">
        <v>51</v>
      </c>
      <c r="F3" s="33">
        <v>10</v>
      </c>
    </row>
    <row r="4" spans="1:6" ht="12.75">
      <c r="A4" s="29" t="s">
        <v>167</v>
      </c>
      <c r="B4" s="33" t="s">
        <v>64</v>
      </c>
      <c r="C4" s="30" t="s">
        <v>179</v>
      </c>
      <c r="D4" s="31">
        <v>2015</v>
      </c>
      <c r="E4" s="35" t="s">
        <v>53</v>
      </c>
      <c r="F4" s="33">
        <v>11</v>
      </c>
    </row>
    <row r="5" spans="1:6" ht="12.75">
      <c r="A5" s="29" t="s">
        <v>168</v>
      </c>
      <c r="B5" s="33" t="s">
        <v>66</v>
      </c>
      <c r="C5" s="34"/>
      <c r="E5" s="35" t="s">
        <v>55</v>
      </c>
      <c r="F5" s="33">
        <v>12</v>
      </c>
    </row>
    <row r="6" spans="1:6" ht="12.75">
      <c r="A6" s="29" t="s">
        <v>169</v>
      </c>
      <c r="B6" s="33" t="s">
        <v>68</v>
      </c>
      <c r="C6" s="34"/>
      <c r="E6" s="35" t="s">
        <v>56</v>
      </c>
      <c r="F6" s="33">
        <v>13</v>
      </c>
    </row>
    <row r="7" spans="1:6" ht="12.75">
      <c r="A7" s="29" t="s">
        <v>170</v>
      </c>
      <c r="B7" s="33" t="s">
        <v>70</v>
      </c>
      <c r="C7" s="34"/>
      <c r="E7" s="35" t="s">
        <v>57</v>
      </c>
      <c r="F7" s="33">
        <v>14</v>
      </c>
    </row>
    <row r="8" spans="2:6" ht="12.75">
      <c r="B8" s="33" t="s">
        <v>72</v>
      </c>
      <c r="C8" s="34"/>
      <c r="E8" s="35" t="s">
        <v>58</v>
      </c>
      <c r="F8" s="33">
        <v>15</v>
      </c>
    </row>
    <row r="9" spans="2:6" ht="12.75">
      <c r="B9" s="33" t="s">
        <v>74</v>
      </c>
      <c r="C9" s="34"/>
      <c r="E9" s="35" t="s">
        <v>59</v>
      </c>
      <c r="F9" s="33">
        <v>17</v>
      </c>
    </row>
    <row r="10" spans="2:6" ht="12.75">
      <c r="B10" s="30" t="s">
        <v>159</v>
      </c>
      <c r="C10" s="36"/>
      <c r="E10" s="35" t="s">
        <v>61</v>
      </c>
      <c r="F10" s="33">
        <v>18</v>
      </c>
    </row>
    <row r="11" spans="2:6" ht="12.75">
      <c r="B11" s="30" t="s">
        <v>160</v>
      </c>
      <c r="C11" s="36"/>
      <c r="E11" s="35" t="s">
        <v>63</v>
      </c>
      <c r="F11" s="33">
        <v>19</v>
      </c>
    </row>
    <row r="12" spans="2:6" ht="12.75">
      <c r="B12" s="33" t="s">
        <v>161</v>
      </c>
      <c r="C12" s="34"/>
      <c r="E12" s="35" t="s">
        <v>65</v>
      </c>
      <c r="F12" s="33">
        <v>20</v>
      </c>
    </row>
    <row r="13" spans="2:6" ht="12.75">
      <c r="B13" s="33" t="s">
        <v>162</v>
      </c>
      <c r="C13" s="34"/>
      <c r="E13" s="35" t="s">
        <v>67</v>
      </c>
      <c r="F13" s="33">
        <v>45</v>
      </c>
    </row>
    <row r="14" spans="2:6" ht="12.75">
      <c r="B14" s="33" t="s">
        <v>163</v>
      </c>
      <c r="C14" s="34"/>
      <c r="E14" s="35" t="s">
        <v>69</v>
      </c>
      <c r="F14" s="33">
        <v>40</v>
      </c>
    </row>
    <row r="15" spans="2:6" ht="12.75">
      <c r="B15" s="33" t="s">
        <v>164</v>
      </c>
      <c r="C15" s="34"/>
      <c r="E15" s="35" t="s">
        <v>71</v>
      </c>
      <c r="F15" s="33">
        <v>99</v>
      </c>
    </row>
    <row r="16" spans="2:6" ht="12.75">
      <c r="B16" s="33" t="s">
        <v>165</v>
      </c>
      <c r="C16" s="34"/>
      <c r="E16" s="35" t="s">
        <v>73</v>
      </c>
      <c r="F16" s="33">
        <v>7600</v>
      </c>
    </row>
    <row r="17" spans="2:6" ht="12.75">
      <c r="B17" s="33" t="s">
        <v>166</v>
      </c>
      <c r="C17" s="34"/>
      <c r="E17" s="35" t="s">
        <v>75</v>
      </c>
      <c r="F17" s="33">
        <v>24</v>
      </c>
    </row>
    <row r="18" spans="2:6" ht="25.5">
      <c r="B18" s="30" t="s">
        <v>171</v>
      </c>
      <c r="E18" s="35" t="s">
        <v>76</v>
      </c>
      <c r="F18" s="33">
        <v>2500</v>
      </c>
    </row>
    <row r="19" spans="2:6" ht="12.75">
      <c r="B19" s="30" t="s">
        <v>172</v>
      </c>
      <c r="E19" s="35" t="s">
        <v>77</v>
      </c>
      <c r="F19" s="33">
        <v>83</v>
      </c>
    </row>
    <row r="20" spans="2:6" ht="12.75">
      <c r="B20" s="33" t="s">
        <v>173</v>
      </c>
      <c r="E20" s="35" t="s">
        <v>78</v>
      </c>
      <c r="F20" s="33">
        <v>27</v>
      </c>
    </row>
    <row r="21" spans="2:6" ht="12.75">
      <c r="B21" s="33" t="s">
        <v>174</v>
      </c>
      <c r="E21" s="35" t="s">
        <v>79</v>
      </c>
      <c r="F21" s="33">
        <v>29</v>
      </c>
    </row>
    <row r="22" spans="2:6" ht="25.5">
      <c r="B22" s="33" t="s">
        <v>175</v>
      </c>
      <c r="E22" s="35" t="s">
        <v>80</v>
      </c>
      <c r="F22" s="33">
        <v>3000</v>
      </c>
    </row>
    <row r="23" spans="2:6" ht="12.75">
      <c r="B23" s="33" t="s">
        <v>176</v>
      </c>
      <c r="E23" s="35" t="s">
        <v>81</v>
      </c>
      <c r="F23" s="33">
        <v>91</v>
      </c>
    </row>
    <row r="24" spans="2:6" ht="12.75">
      <c r="B24" s="33" t="s">
        <v>177</v>
      </c>
      <c r="E24" s="35" t="s">
        <v>82</v>
      </c>
      <c r="F24" s="33">
        <v>32</v>
      </c>
    </row>
    <row r="25" spans="2:6" ht="12.75">
      <c r="B25" s="33" t="s">
        <v>178</v>
      </c>
      <c r="E25" s="35" t="s">
        <v>83</v>
      </c>
      <c r="F25" s="33">
        <v>33</v>
      </c>
    </row>
    <row r="26" spans="5:6" ht="12.75">
      <c r="E26" s="35" t="s">
        <v>84</v>
      </c>
      <c r="F26" s="33">
        <v>34</v>
      </c>
    </row>
    <row r="27" spans="5:6" ht="12.75">
      <c r="E27" s="35" t="s">
        <v>85</v>
      </c>
      <c r="F27" s="33">
        <v>3</v>
      </c>
    </row>
    <row r="28" spans="5:6" ht="12.75">
      <c r="E28" s="35" t="s">
        <v>86</v>
      </c>
      <c r="F28" s="33">
        <v>4000</v>
      </c>
    </row>
    <row r="29" spans="5:6" ht="12.75">
      <c r="E29" s="35" t="s">
        <v>87</v>
      </c>
      <c r="F29" s="33">
        <v>37</v>
      </c>
    </row>
    <row r="30" spans="5:6" ht="12.75">
      <c r="E30" s="35" t="s">
        <v>88</v>
      </c>
      <c r="F30" s="33">
        <v>38</v>
      </c>
    </row>
    <row r="31" spans="5:6" ht="12.75">
      <c r="E31" s="35" t="s">
        <v>89</v>
      </c>
      <c r="F31" s="33">
        <v>41</v>
      </c>
    </row>
    <row r="32" spans="5:6" ht="12.75">
      <c r="E32" s="35" t="s">
        <v>90</v>
      </c>
      <c r="F32" s="33">
        <v>42</v>
      </c>
    </row>
    <row r="33" spans="5:6" ht="12.75">
      <c r="E33" s="35" t="s">
        <v>91</v>
      </c>
      <c r="F33" s="33">
        <v>44</v>
      </c>
    </row>
    <row r="34" spans="5:6" ht="12.75">
      <c r="E34" s="35" t="s">
        <v>92</v>
      </c>
      <c r="F34" s="33">
        <v>46</v>
      </c>
    </row>
    <row r="35" spans="5:6" ht="12.75">
      <c r="E35" s="35" t="s">
        <v>93</v>
      </c>
      <c r="F35" s="33">
        <v>47</v>
      </c>
    </row>
    <row r="36" spans="5:6" ht="12.75">
      <c r="E36" s="35" t="s">
        <v>94</v>
      </c>
      <c r="F36" s="33">
        <v>22</v>
      </c>
    </row>
    <row r="37" spans="5:6" ht="12.75">
      <c r="E37" s="35" t="s">
        <v>95</v>
      </c>
      <c r="F37" s="33">
        <v>49</v>
      </c>
    </row>
    <row r="38" spans="5:6" ht="12.75">
      <c r="E38" s="35" t="s">
        <v>96</v>
      </c>
      <c r="F38" s="33">
        <v>50</v>
      </c>
    </row>
    <row r="39" spans="5:6" ht="12.75">
      <c r="E39" s="35" t="s">
        <v>97</v>
      </c>
      <c r="F39" s="33">
        <v>52</v>
      </c>
    </row>
    <row r="40" spans="5:6" ht="12.75">
      <c r="E40" s="35" t="s">
        <v>98</v>
      </c>
      <c r="F40" s="33">
        <v>53</v>
      </c>
    </row>
    <row r="41" spans="5:6" ht="12.75">
      <c r="E41" s="35" t="s">
        <v>99</v>
      </c>
      <c r="F41" s="33">
        <v>54</v>
      </c>
    </row>
    <row r="42" spans="5:6" ht="12.75">
      <c r="E42" s="35" t="s">
        <v>100</v>
      </c>
      <c r="F42" s="33">
        <v>56</v>
      </c>
    </row>
    <row r="43" spans="5:6" ht="12.75">
      <c r="E43" s="35" t="s">
        <v>101</v>
      </c>
      <c r="F43" s="33">
        <v>5700</v>
      </c>
    </row>
    <row r="44" spans="5:6" ht="12.75">
      <c r="E44" s="35" t="s">
        <v>102</v>
      </c>
      <c r="F44" s="33">
        <v>5</v>
      </c>
    </row>
    <row r="45" spans="5:6" ht="12.75">
      <c r="E45" s="35" t="s">
        <v>103</v>
      </c>
      <c r="F45" s="33">
        <v>58</v>
      </c>
    </row>
    <row r="46" spans="5:6" ht="12.75">
      <c r="E46" s="35" t="s">
        <v>104</v>
      </c>
      <c r="F46" s="33">
        <v>79</v>
      </c>
    </row>
    <row r="47" spans="5:6" ht="12.75">
      <c r="E47" s="35" t="s">
        <v>105</v>
      </c>
      <c r="F47" s="33">
        <v>84</v>
      </c>
    </row>
    <row r="48" spans="5:6" ht="12.75">
      <c r="E48" s="35" t="s">
        <v>106</v>
      </c>
      <c r="F48" s="33">
        <v>80</v>
      </c>
    </row>
    <row r="49" spans="5:6" ht="12.75">
      <c r="E49" s="35" t="s">
        <v>107</v>
      </c>
      <c r="F49" s="33">
        <v>81</v>
      </c>
    </row>
    <row r="50" spans="5:6" ht="12.75">
      <c r="E50" s="35" t="s">
        <v>108</v>
      </c>
      <c r="F50" s="33">
        <v>82</v>
      </c>
    </row>
    <row r="51" spans="5:6" ht="12.75">
      <c r="E51" s="35" t="s">
        <v>109</v>
      </c>
      <c r="F51" s="33">
        <v>26</v>
      </c>
    </row>
    <row r="52" spans="5:6" ht="12.75">
      <c r="E52" s="35" t="s">
        <v>110</v>
      </c>
      <c r="F52" s="33">
        <v>85</v>
      </c>
    </row>
    <row r="53" spans="5:6" ht="12.75">
      <c r="E53" s="35" t="s">
        <v>111</v>
      </c>
      <c r="F53" s="33">
        <v>86</v>
      </c>
    </row>
    <row r="54" spans="5:6" ht="12.75">
      <c r="E54" s="35" t="s">
        <v>112</v>
      </c>
      <c r="F54" s="33">
        <v>87</v>
      </c>
    </row>
    <row r="55" spans="5:6" ht="12.75">
      <c r="E55" s="35" t="s">
        <v>113</v>
      </c>
      <c r="F55" s="33">
        <v>88</v>
      </c>
    </row>
    <row r="56" spans="5:6" ht="12.75">
      <c r="E56" s="35" t="s">
        <v>114</v>
      </c>
      <c r="F56" s="33">
        <v>89</v>
      </c>
    </row>
    <row r="57" spans="5:6" ht="12.75">
      <c r="E57" s="35" t="s">
        <v>115</v>
      </c>
      <c r="F57" s="33">
        <v>98</v>
      </c>
    </row>
    <row r="58" spans="5:6" ht="25.5">
      <c r="E58" s="35" t="s">
        <v>116</v>
      </c>
      <c r="F58" s="33">
        <v>90</v>
      </c>
    </row>
    <row r="59" spans="5:6" ht="12.75">
      <c r="E59" s="35" t="s">
        <v>117</v>
      </c>
      <c r="F59" s="33">
        <v>92</v>
      </c>
    </row>
    <row r="60" spans="5:6" ht="12.75">
      <c r="E60" s="35" t="s">
        <v>118</v>
      </c>
      <c r="F60" s="33">
        <v>93</v>
      </c>
    </row>
    <row r="61" spans="5:6" ht="12.75">
      <c r="E61" s="35" t="s">
        <v>119</v>
      </c>
      <c r="F61" s="33">
        <v>95</v>
      </c>
    </row>
    <row r="62" spans="5:6" ht="12.75">
      <c r="E62" s="35" t="s">
        <v>120</v>
      </c>
      <c r="F62" s="33">
        <v>60</v>
      </c>
    </row>
    <row r="63" spans="5:6" ht="12.75">
      <c r="E63" s="35" t="s">
        <v>121</v>
      </c>
      <c r="F63" s="33">
        <v>61</v>
      </c>
    </row>
    <row r="64" spans="5:6" ht="12.75">
      <c r="E64" s="35" t="s">
        <v>122</v>
      </c>
      <c r="F64" s="33">
        <v>36</v>
      </c>
    </row>
    <row r="65" spans="5:6" ht="12.75">
      <c r="E65" s="35" t="s">
        <v>123</v>
      </c>
      <c r="F65" s="33">
        <v>63</v>
      </c>
    </row>
    <row r="66" spans="5:6" ht="12.75">
      <c r="E66" s="35" t="s">
        <v>124</v>
      </c>
      <c r="F66" s="33">
        <v>64</v>
      </c>
    </row>
    <row r="67" spans="5:6" ht="12.75">
      <c r="E67" s="35" t="s">
        <v>125</v>
      </c>
      <c r="F67" s="33">
        <v>65</v>
      </c>
    </row>
    <row r="68" spans="5:6" ht="12.75">
      <c r="E68" s="35" t="s">
        <v>126</v>
      </c>
      <c r="F68" s="33">
        <v>66</v>
      </c>
    </row>
    <row r="69" spans="5:6" ht="12.75">
      <c r="E69" s="35" t="s">
        <v>127</v>
      </c>
      <c r="F69" s="33">
        <v>7</v>
      </c>
    </row>
    <row r="70" spans="5:6" ht="12.75">
      <c r="E70" s="35" t="s">
        <v>128</v>
      </c>
      <c r="F70" s="33">
        <v>68</v>
      </c>
    </row>
    <row r="71" spans="5:6" ht="12.75">
      <c r="E71" s="35" t="s">
        <v>129</v>
      </c>
      <c r="F71" s="33">
        <v>28</v>
      </c>
    </row>
    <row r="72" spans="5:6" ht="12.75">
      <c r="E72" s="35" t="s">
        <v>130</v>
      </c>
      <c r="F72" s="33">
        <v>69</v>
      </c>
    </row>
    <row r="73" spans="5:6" ht="12.75">
      <c r="E73" s="35" t="s">
        <v>131</v>
      </c>
      <c r="F73" s="33">
        <v>70</v>
      </c>
    </row>
    <row r="74" spans="5:6" ht="12.75">
      <c r="E74" s="35" t="s">
        <v>132</v>
      </c>
      <c r="F74" s="33">
        <v>71</v>
      </c>
    </row>
    <row r="75" spans="5:6" ht="12.75">
      <c r="E75" s="35" t="s">
        <v>133</v>
      </c>
      <c r="F75" s="33">
        <v>94</v>
      </c>
    </row>
    <row r="76" spans="5:6" ht="12.75">
      <c r="E76" s="35" t="s">
        <v>134</v>
      </c>
      <c r="F76" s="33">
        <v>73</v>
      </c>
    </row>
    <row r="77" spans="5:6" ht="12.75">
      <c r="E77" s="35" t="s">
        <v>135</v>
      </c>
      <c r="F77" s="33">
        <v>8</v>
      </c>
    </row>
    <row r="78" spans="5:6" ht="25.5">
      <c r="E78" s="35" t="s">
        <v>136</v>
      </c>
      <c r="F78" s="33">
        <v>75</v>
      </c>
    </row>
    <row r="79" spans="5:6" ht="12.75">
      <c r="E79" s="35" t="s">
        <v>137</v>
      </c>
      <c r="F79" s="33">
        <v>96</v>
      </c>
    </row>
    <row r="80" spans="5:6" ht="12.75">
      <c r="E80" s="35" t="s">
        <v>138</v>
      </c>
      <c r="F80" s="33">
        <v>97</v>
      </c>
    </row>
    <row r="81" spans="5:6" ht="12.75">
      <c r="E81" s="35" t="s">
        <v>139</v>
      </c>
      <c r="F81" s="33">
        <v>77</v>
      </c>
    </row>
    <row r="82" spans="5:6" ht="12.75">
      <c r="E82" s="35" t="s">
        <v>140</v>
      </c>
      <c r="F82" s="33">
        <v>78</v>
      </c>
    </row>
    <row r="83" ht="25.5">
      <c r="E83" s="35" t="s">
        <v>141</v>
      </c>
    </row>
    <row r="84" ht="12.75">
      <c r="E84" s="35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BPD2</dc:creator>
  <cp:keywords/>
  <dc:description/>
  <cp:lastModifiedBy>Tart</cp:lastModifiedBy>
  <cp:lastPrinted>2014-04-11T07:02:16Z</cp:lastPrinted>
  <dcterms:created xsi:type="dcterms:W3CDTF">2012-03-30T08:15:14Z</dcterms:created>
  <dcterms:modified xsi:type="dcterms:W3CDTF">2014-04-14T02:35:27Z</dcterms:modified>
  <cp:category/>
  <cp:version/>
  <cp:contentType/>
  <cp:contentStatus/>
</cp:coreProperties>
</file>